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tmp" ContentType="image/png"/>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Override PartName="/xl/threadedComments/threadedComment1.xml" ContentType="application/vnd.ms-excel.threadedcomments+xml"/>
  <Override PartName="/xl/threadedComments/threadedComment2.xml" ContentType="application/vnd.ms-excel.threadedcomments+xml"/>
  <Override PartName="/xl/threadedComments/threadedComment3.xml" ContentType="application/vnd.ms-excel.threadedcomments+xml"/>
  <Override PartName="/xl/threadedComments/threadedComment4.xml" ContentType="application/vnd.ms-excel.threadedcomments+xml"/>
  <Override PartName="/xl/threadedComments/threadedComment5.xml" ContentType="application/vnd.ms-excel.threadedcomments+xml"/>
  <Override PartName="/xl/threadedComments/threadedComment6.xml" ContentType="application/vnd.ms-excel.threadedcomments+xml"/>
  <Override PartName="/xl/threadedComments/threadedComment7.xml" ContentType="application/vnd.ms-excel.threadedcomment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jenif\Desktop\"/>
    </mc:Choice>
  </mc:AlternateContent>
  <xr:revisionPtr revIDLastSave="0" documentId="13_ncr:1_{EB7C1699-4733-46E3-8824-4BD878CACD00}" xr6:coauthVersionLast="47" xr6:coauthVersionMax="47" xr10:uidLastSave="{00000000-0000-0000-0000-000000000000}"/>
  <bookViews>
    <workbookView xWindow="-120" yWindow="-120" windowWidth="29040" windowHeight="16440" tabRatio="812" firstSheet="2" activeTab="20" xr2:uid="{C5D71EB8-4E6F-4DDF-AFE0-9A033FB998FC}"/>
  </bookViews>
  <sheets>
    <sheet name="Interno" sheetId="25" state="hidden" r:id="rId1"/>
    <sheet name="Inicio" sheetId="1" r:id="rId2"/>
    <sheet name="Identificacion ODS" sheetId="2" r:id="rId3"/>
    <sheet name="ODS 1" sheetId="3" r:id="rId4"/>
    <sheet name="ODS 2" sheetId="4" r:id="rId5"/>
    <sheet name="ODS 3" sheetId="5" r:id="rId6"/>
    <sheet name="ODS 4" sheetId="6" r:id="rId7"/>
    <sheet name="ODS 5" sheetId="7" r:id="rId8"/>
    <sheet name="ODS 6" sheetId="8" r:id="rId9"/>
    <sheet name="ODS 7" sheetId="9" r:id="rId10"/>
    <sheet name="ODS 8" sheetId="10" r:id="rId11"/>
    <sheet name="ODS 9" sheetId="11" r:id="rId12"/>
    <sheet name="ODS 10" sheetId="26" r:id="rId13"/>
    <sheet name="ODS 11" sheetId="27" r:id="rId14"/>
    <sheet name="ODS 12" sheetId="28" r:id="rId15"/>
    <sheet name="ODS 13" sheetId="29" r:id="rId16"/>
    <sheet name="ODS 14" sheetId="30" r:id="rId17"/>
    <sheet name="ODS 15" sheetId="31" r:id="rId18"/>
    <sheet name="ODS 16" sheetId="32" r:id="rId19"/>
    <sheet name="ODS 17" sheetId="33" r:id="rId20"/>
    <sheet name="Resumen" sheetId="19" r:id="rId21"/>
  </sheets>
  <definedNames>
    <definedName name="_xlnm.Print_Area" localSheetId="2">'Identificacion ODS'!$A$1:$F$37</definedName>
    <definedName name="_xlnm.Print_Area" localSheetId="1">Inicio!$A$1:$L$32</definedName>
    <definedName name="_xlnm.Print_Area" localSheetId="3">'ODS 1'!$A$1:$N$25</definedName>
    <definedName name="_xlnm.Print_Area" localSheetId="12">'ODS 10'!$A$1:$M$26</definedName>
    <definedName name="_xlnm.Print_Area" localSheetId="13">'ODS 11'!$A$1:$M$27</definedName>
    <definedName name="_xlnm.Print_Area" localSheetId="14">'ODS 12'!$A$1:$M$25</definedName>
    <definedName name="_xlnm.Print_Area" localSheetId="15">'ODS 13'!$A$1:$M$20</definedName>
    <definedName name="_xlnm.Print_Area" localSheetId="16">'ODS 14'!$A$1:$M$22</definedName>
    <definedName name="_xlnm.Print_Area" localSheetId="17">'ODS 15'!$A$1:$M$26</definedName>
    <definedName name="_xlnm.Print_Area" localSheetId="19">'ODS 17'!$A$1:$M$36</definedName>
    <definedName name="_xlnm.Print_Area" localSheetId="4">'ODS 2'!$A$1:$M$26</definedName>
    <definedName name="_xlnm.Print_Area" localSheetId="5">'ODS 3'!$A$1:$M$40</definedName>
    <definedName name="_xlnm.Print_Area" localSheetId="6">'ODS 4'!$A$1:$M$24</definedName>
    <definedName name="_xlnm.Print_Area" localSheetId="7">'ODS 5'!$A$1:$M$26</definedName>
    <definedName name="_xlnm.Print_Area" localSheetId="8">'ODS 6'!$A$1:$M$41</definedName>
    <definedName name="_xlnm.Print_Area" localSheetId="9">'ODS 7'!$A$1:$M$18</definedName>
    <definedName name="_xlnm.Print_Area" localSheetId="10">'ODS 8'!$A$1:$M$28</definedName>
    <definedName name="_xlnm.Print_Area" localSheetId="11">'ODS 9'!$A$1:$M$28</definedName>
    <definedName name="_xlnm.Print_Area" localSheetId="20">Resumen!$A$1:$F$28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 i="19" l="1" a="1"/>
  <c r="D14" i="19" s="1"/>
  <c r="D15" i="19" a="1"/>
  <c r="D15" i="19" s="1"/>
  <c r="D16" i="19" a="1"/>
  <c r="D16" i="19" s="1"/>
  <c r="D17" i="19" a="1"/>
  <c r="D17" i="19" s="1"/>
  <c r="D18" i="19" a="1"/>
  <c r="D18" i="19" s="1"/>
  <c r="D19" i="19" a="1"/>
  <c r="D19" i="19" s="1"/>
  <c r="D20" i="19" a="1"/>
  <c r="D20" i="19" s="1"/>
  <c r="D21" i="19" a="1"/>
  <c r="D21" i="19" s="1"/>
  <c r="D22" i="19" a="1"/>
  <c r="D22" i="19" s="1"/>
  <c r="D23" i="19" a="1"/>
  <c r="D23" i="19" s="1"/>
  <c r="D24" i="19" a="1"/>
  <c r="D24" i="19" s="1"/>
  <c r="D25" i="19" a="1"/>
  <c r="D25" i="19" s="1"/>
  <c r="D26" i="19" a="1"/>
  <c r="D26" i="19" s="1"/>
  <c r="D27" i="19" a="1"/>
  <c r="D27" i="19" s="1"/>
  <c r="B11" i="19" a="1"/>
  <c r="D13" i="19" s="1" a="1"/>
  <c r="D13" i="19" s="1"/>
  <c r="C11" i="19" a="1"/>
  <c r="C11" i="19" s="1"/>
  <c r="B11" i="19" l="1"/>
  <c r="D11" i="19" s="1" a="1"/>
  <c r="D11" i="19" s="1"/>
  <c r="D12" i="19" a="1"/>
  <c r="D12" i="1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tc={FE12432A-E8EE-4580-8BA6-35C12A921D9B}</author>
    <author>tc={D5B9ABE8-47ED-4FB7-B9CE-EF0D0B809E62}</author>
  </authors>
  <commentList>
    <comment ref="C19" authorId="0" shapeId="0" xr:uid="{FE12432A-E8EE-4580-8BA6-35C12A921D9B}">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Clic en el híper vínculo para ir a la hora del ODS correspondiente.</t>
        </r>
      </text>
    </comment>
    <comment ref="E19" authorId="1" shapeId="0" xr:uid="{D5B9ABE8-47ED-4FB7-B9CE-EF0D0B809E62}">
      <text>
        <r>
          <rPr>
            <sz val="11"/>
            <color theme="1"/>
            <rFont val="Calibri"/>
            <family val="2"/>
            <scheme val="minor"/>
          </rPr>
          <t>[Comentario encadenado]
Tu versión de Excel te permite leer este comentario encadenado; sin embargo, las ediciones que se apliquen se quitarán si el archivo se abre en una versión más reciente de Excel. Más información: https://go.microsoft.com/fwlink/?linkid=870924
Comentario:
    Describa de manera breve la contribución del proyecto al ODS que corresponde cada casilla.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tc={DBCBB175-EF81-4C25-B8E0-83AEED601C8A}</author>
  </authors>
  <commentList>
    <comment ref="E10" authorId="0" shapeId="0" xr:uid="{DBCBB175-EF81-4C25-B8E0-83AEED601C8A}">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Escriba..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tc={64E6BA58-83B0-488A-8FE2-2696933C4496}</author>
  </authors>
  <commentList>
    <comment ref="E10" authorId="0" shapeId="0" xr:uid="{64E6BA58-83B0-488A-8FE2-2696933C4496}">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Escriba..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tc={A3C896E5-9FA3-40B5-8AA0-608ED8478109}</author>
  </authors>
  <commentList>
    <comment ref="E10" authorId="0" shapeId="0" xr:uid="{A3C896E5-9FA3-40B5-8AA0-608ED8478109}">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Escriba..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tc={7AF7749B-E75F-422C-A3C2-85595125245D}</author>
  </authors>
  <commentList>
    <comment ref="E10" authorId="0" shapeId="0" xr:uid="{7AF7749B-E75F-422C-A3C2-85595125245D}">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Escriba..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tc={71DCDF4F-126E-4629-8190-E8970EFD581E}</author>
  </authors>
  <commentList>
    <comment ref="E10" authorId="0" shapeId="0" xr:uid="{71DCDF4F-126E-4629-8190-E8970EFD581E}">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Escriba..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tc={C661C532-6C44-43E1-B471-FF52069C6669}</author>
  </authors>
  <commentList>
    <comment ref="E10" authorId="0" shapeId="0" xr:uid="{C661C532-6C44-43E1-B471-FF52069C6669}">
      <text>
        <r>
          <rPr>
            <sz val="11"/>
            <color theme="1"/>
            <rFont val="Calibri"/>
            <family val="2"/>
            <scheme val="minor"/>
          </rPr>
          <t xml:space="preserve">[Comentario encadenado]
Tu versión de Excel te permite leer este comentario encadenado; sin embargo, las ediciones que se apliquen se quitarán si el archivo se abre en una versión más reciente de Excel. Más información: https://go.microsoft.com/fwlink/?linkid=870924
Comentario:
    Escriba..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<sst xmlns="http://schemas.openxmlformats.org/spreadsheetml/2006/main" count="955" uniqueCount="632">
  <si>
    <t>Si</t>
  </si>
  <si>
    <t>Permanente</t>
  </si>
  <si>
    <t>Temporal</t>
  </si>
  <si>
    <t>Herramienta ODS</t>
  </si>
  <si>
    <t>Objetivos:</t>
  </si>
  <si>
    <t>Alcance</t>
  </si>
  <si>
    <t>En que consiste la herramienta?</t>
  </si>
  <si>
    <t>A tener en cuenta!</t>
  </si>
  <si>
    <t>Nombre del proyecto:</t>
  </si>
  <si>
    <t>Sector:</t>
  </si>
  <si>
    <t>ID del Proyecto:</t>
  </si>
  <si>
    <t>Tipo:</t>
  </si>
  <si>
    <t>Titular del proyecto:</t>
  </si>
  <si>
    <t>Como usar esta hoja?</t>
  </si>
  <si>
    <t>Selección de ODS aplicables al proyecto</t>
  </si>
  <si>
    <t xml:space="preserve">Objetivo de Desarrollo Sostenible </t>
  </si>
  <si>
    <t>Meta e Indicadores</t>
  </si>
  <si>
    <t>Contribución del proyecto</t>
  </si>
  <si>
    <t>Síntesis de la contribución del proyecto</t>
  </si>
  <si>
    <t>Fin de la Pobreza: Poner fin a la pobreza en todas sus formas en todo el mundo</t>
  </si>
  <si>
    <t>ODS 1</t>
  </si>
  <si>
    <t>Hambre Cero: Poner fin al hambre, lograr la seguridad alimentaria y la mejora de la nutrición y promover la agricultura sostenible</t>
  </si>
  <si>
    <t>ODS 2</t>
  </si>
  <si>
    <t>Salud y Bienestar: Garantizar una vida sana y promover el bienestar de todos a todas las edades</t>
  </si>
  <si>
    <t>ODS 3</t>
  </si>
  <si>
    <t>Educación de Calidad: Garantizar una educación inclusiva y equitativa de calidad y promover oportunidades de aprendizaje permanente para todos</t>
  </si>
  <si>
    <t>ODS 4</t>
  </si>
  <si>
    <t>Igualdad de Género: Lograr la igualdad de género y empoderar a todas las mujeres y las niñas</t>
  </si>
  <si>
    <t>ODS 5</t>
  </si>
  <si>
    <t xml:space="preserve">Agua y Saneamiento: Garantizar la disponibilidad y la gestión sostenible del agua y el saneamiento para todos </t>
  </si>
  <si>
    <t>ODS 6</t>
  </si>
  <si>
    <t xml:space="preserve">Energía asequible y no contaminante: Garantizar el acceso a una energía asequible, fiable, sostenible y moderna para todos </t>
  </si>
  <si>
    <t>ODS 7</t>
  </si>
  <si>
    <t>Trabajo decente y crecimiento económico: Promover el crecimiento económico sostenido, inclusivo y sostenible, el empleo pleno y productivo y el trabajo</t>
  </si>
  <si>
    <t>ODS 8</t>
  </si>
  <si>
    <t>Industria, innovación e infraestructura: Construir infraestructuras resilientes, promover la industrialización inclusiva y sostenible y fomentar la innovación</t>
  </si>
  <si>
    <t>ODS 9</t>
  </si>
  <si>
    <t>Reducción de las desigualdades: Reducir la desigualdad en los países y entre ellos</t>
  </si>
  <si>
    <t>ODS 10</t>
  </si>
  <si>
    <t>Ciudades y comunidades sostenibles: Lograr que las ciudades y los asentamientos humanos sean inclusivos, seguros, resilientes y sostenibles</t>
  </si>
  <si>
    <t>ODS 11</t>
  </si>
  <si>
    <t>Producción y consumo responsables: Garantizar modalidades de consumo y producción sostenibles</t>
  </si>
  <si>
    <t>ODS 12</t>
  </si>
  <si>
    <t>Acción por el Clima: Adoptar medidas urgentes para combatir el cambio climático y sus efectos</t>
  </si>
  <si>
    <t>ODS 13</t>
  </si>
  <si>
    <t>Vida submarina: Conservar y utilizar sosteniblemente los océanos, los mares y los recursos marinos para el desarrollo sostenible</t>
  </si>
  <si>
    <t>ODS 14</t>
  </si>
  <si>
    <t>Vida de ecosistemas terrestres: Proteger, restablecer y promover el uso sostenible de los ecosistemas terrestres, gestionar sosteniblemente los bosques, luchar contra la desertificación, detener e invertir la degradación de las tierras y detener la pérdida de biodiversidad</t>
  </si>
  <si>
    <t>ODS 15</t>
  </si>
  <si>
    <t>Paz, justicia e instituciones sólidas: Promover sociedades pacíficas e inclusivas para el desarrollo sostenible, facilitar el acceso a la justicia para todos y construira todos los niveles instituciones eficaces e inclusivas que rindan cuentas</t>
  </si>
  <si>
    <t>ODS 16</t>
  </si>
  <si>
    <t>Alianzas para lograr los objetivos: Fortalecer los medios de implementación y revitalizar la Alianza Mundial para el Desarrollo Sostenible</t>
  </si>
  <si>
    <t>ODS 17</t>
  </si>
  <si>
    <t>Nivel global ODS y meta</t>
  </si>
  <si>
    <t xml:space="preserve">Nivel de proyecto </t>
  </si>
  <si>
    <t>Metas globales</t>
  </si>
  <si>
    <t>Indicador global del ODS</t>
  </si>
  <si>
    <t>Actividad del proyecto</t>
  </si>
  <si>
    <t>Contribución de la actividad del proyecto</t>
  </si>
  <si>
    <t xml:space="preserve">Tipo de Actividad
</t>
  </si>
  <si>
    <t>Soportes</t>
  </si>
  <si>
    <t>Verificacion 
(Periodo 20XX - 20YY)</t>
  </si>
  <si>
    <t>Fin de la Pobreza</t>
  </si>
  <si>
    <t>De aquí a 2030, erradicar para todas las personas y en todo el mundo la pobreza extrema (actualmente se considera que sufren pobreza extrema las personas que viven con menos de 1,25 dólares de los Estados Unidos al día).</t>
  </si>
  <si>
    <t>1.1.1 Proporción de la población que vive por debajo del umbral internacional de la pobreza, desglosada por sexo, edad, situación laboral y ubicación geográfica (urbana o rural)</t>
  </si>
  <si>
    <t>De aquí a 2030, reducir al menos a la mitad la proporción de hombres, mujeres y niños de todas las edades que viven en la pobreza en todas sus dimensiones con arreglo a las definiciones nacionales.</t>
  </si>
  <si>
    <t>1.2.1 Proporción de la población que vive por debajo del umbral nacional de la pobreza, desglosada por sexo y edad</t>
  </si>
  <si>
    <t>1.2.2 Proporción de hombres, mujeres y niños de todas las edades que viven en la pobreza en todas sus dimensiones, con arreglo a las definiciones nacionales</t>
  </si>
  <si>
    <t>Implementar a nivel nacional sistemas y medidas apropiados de protección social para todos, incluidos niveles mínimos, y, de aquí a 2030, lograr una amplia cobertura de las personas pobres y vulnerables.</t>
  </si>
  <si>
    <t>1.3.1 Proporción de la población cubierta por niveles mínimos o sistemas de protección social, desglosada por sexo, distinguiendo entre los niños, los desempleados, los ancianos, las personas con discapacidad, las mujeres embarazadas, los recién nacidos, las víctimas de accidentes de trabajo y los pobres y los grupos vulnerables</t>
  </si>
  <si>
    <t>De aquí a 2030, garantizar que todos los hombres y mujeres, en particular los pobres y los vulnerables, tengan los mismos derechos a los recursos económicos y acceso a los servicios básicos, la propiedad y el control de la tierra y otros bienes, la herencia, los recursos naturales, las nuevas tecnologías apropiadas y los servicios financieros, incluida la micro financiación.</t>
  </si>
  <si>
    <t>1.4.1 Proporción de la población que vive en hogares con acceso a servicios básicos</t>
  </si>
  <si>
    <t>1.4.2 Proporción del total de la población adulta con derechos seguros de tenencia de la tierra: a) que posee documentación reconocida legalmente al respecto y b) considera seguros sus derechos, desglosada por sexo y tipo de tenencia</t>
  </si>
  <si>
    <t>De aquí a 2030, fomentar la resiliencia de los pobres y las personas que se encuentran en situaciones de vulnerabilidad y reducir su exposición y vulnerabilidad a los fenómenos extremos relacionados con el clima y otras perturbaciones y desastres económicos, sociales y ambientales.</t>
  </si>
  <si>
    <t>1.5.1 Número de personas muertas, desaparecidas y afectadas directamente atribuido a desastres por cada 100.000 habitantes</t>
  </si>
  <si>
    <t>1.5.2 Pérdidas económicas causadas directamente por los desastres en relación con el Producto Interior Bruto (PIB) mundial</t>
  </si>
  <si>
    <t>1.5.3 Número de países que cuentan con estrategias de reducción del riesgo de desastres a nivel nacional y local</t>
  </si>
  <si>
    <t>1.5.4 Proporción de gobiernos locales que adoptan y aplican estrategias locales de reducción del riesgo de desastres en consonancia con las estrategias nacionales de reducción del riesgo de desastres</t>
  </si>
  <si>
    <t>1.a</t>
  </si>
  <si>
    <t>Garantizar una movilización significativa de recursos procedentes de diversas fuentes, incluso mediante la mejora de la cooperación para el desarrollo, a fin de proporcionar medios suficientes y previsibles a los países en desarrollo, en particular los países menos adelantados, para que implementen programas y políticas encaminados a poner fin a la pobreza en todas sus dimensiones.</t>
  </si>
  <si>
    <t>1.a.1 Proporción de los recursos generados a nivel interno que el gobierno asigna directamente a programas de reducción de la pobreza</t>
  </si>
  <si>
    <t>1.a.2 Proporción del gasto público total en servicios esenciales (educación, salud y protección social)</t>
  </si>
  <si>
    <t>1.b</t>
  </si>
  <si>
    <t>Crear marcos normativos sólidos en los planos nacional, regional e internacional, sobre la base de estrategias de desarrollo en favor de los pobres que tengan en cuenta las cuestiones de género, a fin de apoyar la inversión acelerada en medidas para erradicar la pobreza.</t>
  </si>
  <si>
    <t>1.b.1 Gasto público social en favor de los pobres</t>
  </si>
  <si>
    <t xml:space="preserve">    Reducción de las desigualdades</t>
  </si>
  <si>
    <t>10.1</t>
  </si>
  <si>
    <t>De aquí a 2030, lograr progresivamente y mantener el crecimiento de los ingresos del 40% más pobre de la población a una tasa superior a la media nacional.</t>
  </si>
  <si>
    <t>10.1.1 Tasas de crecimiento de los gastos o ingresos de los hogares per cápita entre el 40% más pobre de la población y la población total</t>
  </si>
  <si>
    <t>10.2</t>
  </si>
  <si>
    <t>De aquí a 2030, potenciar y promover la inclusión social, económica y política de todas las personas, independientemente de su edad, sexo, discapacidad, raza, etnia, origen, religión o situación económica u otra condición.</t>
  </si>
  <si>
    <t>10.2.1 Proporción de personas que viven por debajo del 50% de la mediana de los ingresos, desglosada por edad, sexo y personas con discapacidad</t>
  </si>
  <si>
    <t>10.3</t>
  </si>
  <si>
    <t>Garantizar la igualdad de oportunidades y reducir la desigualdad de resultados, incluso eliminando las leyes, políticas y prácticas discriminatorias y promoviendo legislaciones, políticas y medidas adecuadas a ese respecto.</t>
  </si>
  <si>
    <t>10.3.1 Proporción de la población que declara haberse sentido personalmente víctima de discriminación o acoso en los 12 meses anteriores por motivos de discriminación prohibidos por el derecho internacional de los derechos humanos</t>
  </si>
  <si>
    <t>10.4</t>
  </si>
  <si>
    <t>Adoptar políticas, especialmente fiscales, salariales y de protección social, y lograr progresivamente una mayor igualdad.</t>
  </si>
  <si>
    <t>10.4.1 Proporción del PIB generada por el trabajo</t>
  </si>
  <si>
    <t>10.4.2 Efecto redistributivo de la política fiscal</t>
  </si>
  <si>
    <t>10.5</t>
  </si>
  <si>
    <t>Mejorar la reglamentación y vigilancia de las instituciones y los mercados financieros mundiales y fortalecer la aplicación de esos reglamentos.</t>
  </si>
  <si>
    <t>10.5.1 Indicadores de solidez financiera</t>
  </si>
  <si>
    <t>10.6</t>
  </si>
  <si>
    <t>Asegurar una mayor representación e intervención de los países en desarrollo en las decisiones adoptadas por las instituciones económicas y financieras internacionales para aumentar la eficacia, fiabilidad, rendición de cuentas y legitimidad de esas instituciones.</t>
  </si>
  <si>
    <t>10.6.1 Proporción de miembros y derechos de voto de los países en desarrollo en las organizaciones internacionales</t>
  </si>
  <si>
    <t>10.7</t>
  </si>
  <si>
    <t>Facilitar la migración y la movilidad ordenadas, seguras, regulares y responsables de las personas, incluso mediante la aplicación de políticas migratorias planificadas y bien gestionadas.</t>
  </si>
  <si>
    <t>10.7.1 Costo de la contratación sufragado por el empleado en proporción a los ingresos mensuales percibidos en el país de destino</t>
  </si>
  <si>
    <t>10.7.2 Número de países que han aplicado políticas migratorias bien gestionadas que facilitan la migración y la movilidad ordenadas, seguras, regulares y responsables de las personas</t>
  </si>
  <si>
    <t>10.7.3 Número de personas que murieron o desaparecieron en el proceso de migración hacia un destino internacional</t>
  </si>
  <si>
    <t>10.7.4 Proporción de la población integrada por refugiados, desglosada por país de origen</t>
  </si>
  <si>
    <t>10.a</t>
  </si>
  <si>
    <t>Aplicar el principio del trato especial y diferenciado para los países en desarrollo, en particular los países menos adelantados, de conformidad con los acuerdos de la Organización Mundial del Comercio.</t>
  </si>
  <si>
    <t>10.a.1 Proporción de líneas arancelarias que se aplican a las importaciones de los países menos adelantados y los países en desarrollo con arancel cero</t>
  </si>
  <si>
    <t>10.b</t>
  </si>
  <si>
    <t>Fomentar la asistencia oficial para el desarrollo y las corrientes financieras, incluida la inversión extranjera directa, para los Estados con mayores necesidades, en particular los países menos adelantados, los países africanos, los pequeños Estados insulares en desarrollo y los países en desarrollo sin litoral, en consonancia con sus planes y programas nacionales.</t>
  </si>
  <si>
    <t>10.b.1 Corriente total de recursos para el desarrollo, por país receptor y país donante y el tipo de corriente (por ejemplo, asistencia oficial para el desarrollo, inversión extranjera directa y otras corrientes)</t>
  </si>
  <si>
    <t>10.c</t>
  </si>
  <si>
    <t>De aquí a 2030, reducir a menos del 3 por ciento los costos de transacción de las remesas de los migrantes y eliminar los corredores de remesas con un costo superior al 5 por ciento.</t>
  </si>
  <si>
    <t>10.c.1 Costo de las remesas como proporción del monto remitido</t>
  </si>
  <si>
    <t>Ciudades y comunidades sostenibles</t>
  </si>
  <si>
    <t>11.1</t>
  </si>
  <si>
    <t>De aquí a 2030, asegurar el acceso de todas las personas a viviendas y servicios básicos adecuados, seguros y asequibles y mejorar los barrios marginales.</t>
  </si>
  <si>
    <t>11.1.1 Proporción de la población urbana que vive en barrios marginales, asentamientos improvisados o viviendas inadecuadas</t>
  </si>
  <si>
    <t>11.2</t>
  </si>
  <si>
    <t>De aquí a 2030, proporcionar acceso a sistemas de transporte seguros, asequibles, accesibles y sostenibles para todos y mejorar la seguridad vial, en particular mediante la ampliación del transporte público, prestando especial atención a las necesidades de las personas en situación de vulnerabilidad, las mujeres, los niños, las personas con discapacidad y las personas de edad.</t>
  </si>
  <si>
    <t>11.2.1 Proporción de la población que tiene acceso conveniente al transporte público, desglosada por sexo, edad y personas con discapacidad</t>
  </si>
  <si>
    <t>11.3</t>
  </si>
  <si>
    <t>De aquí a 2030, aumentar la urbanización inclusiva y sostenible y la capacidad para la planificación y la gestión participativas, integradas y sostenibles de los asentamientos humanos en todos los países.</t>
  </si>
  <si>
    <t>11.3.1 Cociente entre la tasa de consumo de tierras y la tasa de crecimiento de la población</t>
  </si>
  <si>
    <t>11.3.2 Proporción de ciudades con una estructura de participación directa de la sociedad civil en la planificación y la gestión urbanas que opera regular y democráticamente</t>
  </si>
  <si>
    <t>11.4</t>
  </si>
  <si>
    <t>Redoblar los esfuerzos para proteger y salvaguardar el patrimonio cultural y natural del mundo.</t>
  </si>
  <si>
    <t>11.4.1 Total de gastos per cápita destinados a la preservación, protección y conservación de todo el patrimonio cultural y natural, desglosado por fuente de financiación (pública y privada), tipo de patrimonio (cultural y natural) y nivel de gobierno (nacional, regional y local/municipal)</t>
  </si>
  <si>
    <t>11.5</t>
  </si>
  <si>
    <t>De aquí a 2030, reducir significativamente el número de muertes causadas por los desastres, incluidos los relacionados con el agua, y de personas afectadas por ellos, y reducir considerablemente las pérdidas económicas directas provocadas por los desastres en comparación con el producto interno bruto mundial, haciendo especial hincapié en la protección de los pobres y las personas en situaciones de vulnerabilidad.</t>
  </si>
  <si>
    <t>11.5.1 Número de personas muertas, desaparecidas y afectadas directamente atribuido a desastres por cada 100.000 personas</t>
  </si>
  <si>
    <t>11.5.2 Pérdidas económicas directas en relación con el PIB mundial, daños en la infraestructura esencial y número de interrupciones de los servicios básicos atribuidos a desastres</t>
  </si>
  <si>
    <t>11.6</t>
  </si>
  <si>
    <t>De aquí a 2030, reducir el impacto ambiental negativo per capita de las ciudades, incluso prestando especial atención a la calidad del aire y la gestión de los desechos municipales y de otro tipo.</t>
  </si>
  <si>
    <t>11.6.1 Proporción de residuos sólidos municipales recogidos y administrados en instalaciones controladas con respecto al total de residuos municipales generados, desglosada por ciudad</t>
  </si>
  <si>
    <t>11.6.2 Niveles medios anuales de partículas finas (por ejemplo, PM2.5 y PM10) en las ciudades (ponderados según la población)</t>
  </si>
  <si>
    <t>11.7</t>
  </si>
  <si>
    <t>De aquí a 2030, proporcionar acceso universal a zonas verdes y espacios públicos seguros, inclusivos y accesibles, en particular para las mujeres y los niños, las personas de edad y las personas con discapacidad.</t>
  </si>
  <si>
    <t>11.7.1 Proporción media de la superficie edificada de las ciudades correspondiente a espacios abiertos para el uso público de todos, desglosada por sexo, edad y personas con discapacidad</t>
  </si>
  <si>
    <t>11.7.2 Proporción de personas víctimas de violencia física o acoso sexual, desglosada por sexo, edad, grado de discapacidad y lugar del hecho, en los doce meses anteriores</t>
  </si>
  <si>
    <t>11.a</t>
  </si>
  <si>
    <t>Apoyar los vínculos económicos, sociales y ambientales positivos entre las zonas urbanas, periurbanas y rurales fortaleciendo la planificación del desarrollo nacional y regional.</t>
  </si>
  <si>
    <t>11.a.1 Número de países que cuentan con políticas urbanas nacionales o planes de desarrollo regionales que a) responden a la dinámica de la población, b) garantizan un desarrollo territorial equilibrado y c) aumentan el margen fiscal local</t>
  </si>
  <si>
    <t>11.b</t>
  </si>
  <si>
    <t>De aquí a 2020, aumentar considerablemente el número de ciudades y asentamientos humanos que adoptan e implementan políticas y planes integrados para promover la inclusión, el uso eficiente de los recursos, la mitigación del cambio climático y la adaptación a él y la resiliencia ante los desastres, y desarrollar y poner en práctica, en consonancia con el Marco de Sendai para la Reducción del Riesgo de Desastres 2015 2030, la gestión integral de los riesgos de desastre a todos los niveles.</t>
  </si>
  <si>
    <t>11.b.1 Número de países que adoptan y aplican estrategias nacionales de reducción del riesgo de desastres en consonancia con el Marco de Sendái para la Reducción del Riesgo de Desastres 2015‑2030</t>
  </si>
  <si>
    <t>11.b.2 Proporción de gobiernos locales que adoptan y aplican estrategias locales de reducción del riesgo de desastres en consonancia con las estrategias nacionales de reducción del riesgo de desastre</t>
  </si>
  <si>
    <t>11.c</t>
  </si>
  <si>
    <t>Proporcionar apoyo a los países menos adelantados, incluso mediante asistencia financiera y técnica, para que puedan construir edificios sostenibles y resilientes utilizando materiales locales.</t>
  </si>
  <si>
    <t>11.c.1 Proporción del apoyo financiero a los países menos adelantados que se asigna a la construcción y el reacondicionamiento con materiales locales de edificios sostenibles, resilientes y eficientes en el uso de recursos</t>
  </si>
  <si>
    <t>Producción y consumo responsables</t>
  </si>
  <si>
    <t>12.1</t>
  </si>
  <si>
    <t>Aplicar el Marco Decenal de Programas sobre Modalidades de Consumo y Producción Sostenibles, con la participación de todos los países y bajo el liderazgo de los países desarrollados, teniendo en cuenta el grado de desarrollo y las capacidades de los países en desarrollo.</t>
  </si>
  <si>
    <t>12.1.1 Número de países que elaboran, adoptan o aplican instrumentos de política destinados a apoyar la transición hacia modalidades de consumo y producción sostenibles</t>
  </si>
  <si>
    <t>12.2</t>
  </si>
  <si>
    <t>De aquí a 2030, lograr la gestión sostenible y el uso eficiente de los recursos naturales.</t>
  </si>
  <si>
    <t>12.2.1 Huella material en términos absolutos, huella material per cápita y huella material por PIB</t>
  </si>
  <si>
    <t>12.2.2 Consumo material interior en términos absolutos, consumo material interior per cápita y consumo material interior por PIB</t>
  </si>
  <si>
    <t>12.3</t>
  </si>
  <si>
    <t>De aquí a 2030, reducir a la mitad el desperdicio de alimentos per capita mundial en la venta al por menor y a nivel de los consumidores y reducir las pérdidas de alimentos en las cadenas de producción y suministro, incluidas las pérdidas posteriores a la cosecha.</t>
  </si>
  <si>
    <t>12.3.1 a) Índice de pérdidas de alimentos y b) índice de desperdicio de alimentos</t>
  </si>
  <si>
    <t>12.4</t>
  </si>
  <si>
    <t>De aquí a 2020, lograr la gestión ecológicamente racional de los productos químicos y de todos los desechos a lo largo de su ciclo de vida, de conformidad con los marcos internacionales convenidos, y reducir significativamente su liberación a la atmósfera, el agua y el suelo a fin de minimizar sus efectos adversos en la salud humana y el medio ambiente.</t>
  </si>
  <si>
    <t>12.4.1 Número de partes en los acuerdos ambientales multilaterales internacionales relacionados con los desechos peligrosos y otros productos químicos, que cumplen sus compromisos y obligaciones de transmitir información como lo exige cada acuerdo pertinente</t>
  </si>
  <si>
    <t>12.4.2 a) Desechos peligrosos generados per cápita y b) proporción de desechos peligrosos tratados, desglosados por tipo de tratamiento</t>
  </si>
  <si>
    <t>12.5</t>
  </si>
  <si>
    <t>De aquí a 2030, reducir considerablemente la generación de desechos mediante actividades de prevención, reducción, reciclado y reutilización.</t>
  </si>
  <si>
    <t>12.5.1 Tasa nacional de reciclado, toneladas de material reciclado</t>
  </si>
  <si>
    <t>12.6</t>
  </si>
  <si>
    <t>Alentar a las empresas, en especial las grandes empresas y las empresas transnacionales, a que adopten prácticas sostenibles e incorporen información sobre la sostenibilidad en su ciclo de presentación de informes.</t>
  </si>
  <si>
    <t>12.6.1 Número de empresas que publican informes sobre sostenibilidad</t>
  </si>
  <si>
    <t>12.7</t>
  </si>
  <si>
    <t>Promover prácticas de adquisición pública que sean sostenibles, de conformidad con las políticas y prioridades nacionales.</t>
  </si>
  <si>
    <t>12.7.1 Grado de aplicación de políticas y planes de acción sostenibles en materia de adquisiciones públicas</t>
  </si>
  <si>
    <t>12.8</t>
  </si>
  <si>
    <t>De aquí a 2030, asegurar que las personas de todo el mundo tengan la información y los conocimientos pertinentes para el desarrollo sostenible y los estilos de vida en armonía con la naturaleza.</t>
  </si>
  <si>
    <t>12.8.1 Grado en que i) la educación cívica mundial y ii) la educación para el desarrollo sostenible (incluida la educación sobre el cambio climático) se incorporan en: a) las políticas nacionales de educación; b) los planes de estudio; c) la formación del profesorado y d) la evaluación de los estudiantes</t>
  </si>
  <si>
    <t>12.a</t>
  </si>
  <si>
    <t>Ayudar a los países en desarrollo a fortalecer su capacidad científica y tecnológica para avanzar hacia modalidades de consumo y producción más sostenibles.</t>
  </si>
  <si>
    <t>12.a.1 Capacidad instalada de generación de energía renovable en los países en desarrollo (expresada en vatios per cápita)</t>
  </si>
  <si>
    <t>12.b</t>
  </si>
  <si>
    <t>Elaborar y aplicar instrumentos para vigilar los efectos en el desarrollo sostenible, a fin de lograr un turismo sostenible que cree puestos de trabajo y promueva la cultura y los productos locales.</t>
  </si>
  <si>
    <t>12.b.1 Aplicación de instrumentos normalizados de contabilidad para hacer un seguimiento de los aspectos económicos y ambientales de la sostenibilidad del turismo</t>
  </si>
  <si>
    <t>12.c</t>
  </si>
  <si>
    <t>Racionalizar los subsidios ineficientes a los combustibles fósiles que fomentan el consumo antieconómico eliminando las distorsiones del mercado, de acuerdo con las circunstancias nacionales, incluso mediante la reestructuración de los sistemas tributarios y la eliminación gradual de los subsidios perjudiciales, cuando existan, para reflejar su impacto ambiental, teniendo plenamente en cuenta las necesidades y condiciones específicas de los países en desarrollo y minimizando los posibles efectos adversos en su desarrollo, de manera que se proteja a los pobres y a las comunidades afectadas.</t>
  </si>
  <si>
    <t>12.c.1 Cuantía de subsidios a los combustibles fósiles por unidad de PIB (producción y consumo)</t>
  </si>
  <si>
    <t>Acción por el Clima</t>
  </si>
  <si>
    <t>13.1</t>
  </si>
  <si>
    <t>Fortalecer la resiliencia y la capacidad de adaptación a los riesgos relacionados con el clima y los desastres naturales en todos los países.</t>
  </si>
  <si>
    <t>13.1.1 Número de personas muertas, desaparecidas y afectadas directamente atribuido a desastres por cada 100.000 personas</t>
  </si>
  <si>
    <t>13.1.2 Número de países que adoptan y aplican estrategias nacionales de reducción del riesgo de desastres en consonancia con el Marco de Sendái para la Reducción del Riesgo de Desastres 2015‑2030</t>
  </si>
  <si>
    <t>13.1.3 Proporción de gobiernos locales que adoptan y aplican estrategias locales de reducción del riesgo de desastres en consonancia con las estrategias nacionales de reducción del riesgo de desastres</t>
  </si>
  <si>
    <t>13.2</t>
  </si>
  <si>
    <t>Incorporar medidas relativas al cambio climático en las políticas, estrategias y planes nacionales.</t>
  </si>
  <si>
    <t>13.2.2 Emisiones totales de gases de efecto invernadero por año</t>
  </si>
  <si>
    <t>13.2.1 Número de países con contribuciones determinadas a nivel nacional, estrategias a largo plazo y planes y estrategias nacionales de adaptación y estrategias indicadas en comunicaciones sobre la adaptación y comunicaciones nacionales</t>
  </si>
  <si>
    <t>13.3</t>
  </si>
  <si>
    <t>Mejorar la educación, la sensibilización y la capacidad humana e institucional respecto de la mitigación del cambio climático, la adaptación a él, la reducción de sus efectos y la alerta temprana.</t>
  </si>
  <si>
    <t>13.3.1 Grado en que i) la educación para la ciudadanía mundial y ii) la educación para el desarrollo sostenible se incorporan en a) las políticas nacionales de educación, b) los planes de estudio, c) la formación del profesorado y d) la evaluación de los estudiantes</t>
  </si>
  <si>
    <t>13.a</t>
  </si>
  <si>
    <t>Cumplir el compromiso de los países desarrollados que son partes en la Convención Marco de las Naciones Unidas sobre el Cambio Climático de lograr para el año 2020 el objetivo de movilizar conjuntamente 100.000 millones de dólares anuales procedentes de todas las fuentes a fin de atender las necesidades de los países en desarrollo respecto de la adopción de medidas concretas de mitigación y la transparencia de su aplicación, y poner en pleno funcionamiento el Fondo Verde para el Clima capitalizándolo lo antes posible.</t>
  </si>
  <si>
    <t>13.a.1 Cantidades proporcionadas y movilizadas en dólares de los Estados Unidos al año en relación con el objetivo actual mantenido de movilización colectiva de 100.000 millones de dólares de aquí a 2025</t>
  </si>
  <si>
    <t>13.b</t>
  </si>
  <si>
    <t>Promover mecanismos para aumentar la capacidad para la planificación y gestión eficaces en relación con el cambio climático en los países menos adelantados y los pequeños Estados insulares en desarrollo, haciendo particular hincapié en las mujeres, los jóvenes y las comunidades locales y marginadas.</t>
  </si>
  <si>
    <t>13.b.1 Número de países menos adelantados y pequeños Estados insulares en desarrollo con contribuciones determinadas a nivel nacional, estrategias a largo plazo y planes, estrategias nacionales de adaptación y estrategias indicadas en comunicaciones sobre la adaptación y comunicaciones nacionales</t>
  </si>
  <si>
    <t>Vida submarina</t>
  </si>
  <si>
    <t>14.1</t>
  </si>
  <si>
    <t>De aquí a 2025, prevenir y reducir significativamente la contaminación marina de todo tipo, en particular la producida por actividades realizadas en tierra, incluidos los detritos marinos y la polución por nutrientes.</t>
  </si>
  <si>
    <t>14.1.1 a) Índice de eutrofización costera; y b) densidad de detritos plásticos</t>
  </si>
  <si>
    <t>14.2</t>
  </si>
  <si>
    <t>De aquí a 2020, gestionar y proteger sosteniblemente los ecosistemas marinos y costeros para evitar efectos adversos importantes, incluso fortaleciendo su resiliencia, y adoptar medidas para restaurarlos a fin de restablecer la salud y la productividad de los océanos.</t>
  </si>
  <si>
    <t>14.2.1 Número de países que aplican enfoques basados en los ecosistemas para gestionar las zonas marinas</t>
  </si>
  <si>
    <t>14.3</t>
  </si>
  <si>
    <t>Minimizar y abordar los efectos de la acidificación de los océanos, incluso mediante una mayor cooperación científica a todos los niveles.</t>
  </si>
  <si>
    <t>14.3.1 Acidez media del mar (pH) medida en un conjunto convenido de estaciones de muestreo representativas</t>
  </si>
  <si>
    <t>14.4</t>
  </si>
  <si>
    <t>De aquí a 2020, reglamentar eficazmente la explotación pesquera y poner fin a la pesca excesiva, la pesca ilegal, no declarada y no reglamentada y las prácticas pesqueras destructivas, y aplicar planes de gestión con fundamento científico a fin de restablecer las poblaciones de peces en el plazo más breve posible, al menos alcanzando niveles que puedan producir el máximo rendimiento sostenible de acuerdo con sus características biológicas.</t>
  </si>
  <si>
    <t>14.4.1 Proporción de poblaciones de peces que están dentro de niveles biológicamente sostenibles</t>
  </si>
  <si>
    <t>14.5</t>
  </si>
  <si>
    <t>De aquí a 2020, conservar al menos el 10% de las zonas costeras y marinas, de conformidad con las leyes nacionales y el derecho internacional y sobre la base de la mejor información científica disponible.</t>
  </si>
  <si>
    <t>14.5.1 Cobertura de las zonas protegidas en relación con las zonas marinas</t>
  </si>
  <si>
    <t>14.6</t>
  </si>
  <si>
    <t>De aquí a 2020, prohibir ciertas formas de subvenciones a la pesca que contribuyen a la sobrecapacidad y la pesca excesiva, eliminar las subvenciones que contribuyen a la pesca ilegal, no declarada y no reglamentada y abstenerse de introducir nuevas subvenciones de esa índole, reconociendo que la negociación sobre las subvenciones a la pesca en el marco de la Organización Mundial del Comercio debe incluir un trato especial y diferenciado, apropiado y efectivo para los países en desarrollo y los países menos adelantados.</t>
  </si>
  <si>
    <t>14.6.1 Grado de aplicación de instrumentos internacionales cuyo objetivo es combatir la pesca ilegal, no declarada y no reglamentada</t>
  </si>
  <si>
    <t>14.7</t>
  </si>
  <si>
    <t>De aquí a 2030, aumentar los beneficios económicos que los pequeños Estados insulares en desarrollo y los países menos adelantados obtienen del uso sostenible de los recursos marinos, en particular mediante la gestión sostenible de la pesca, la acuicultura y el turismo.</t>
  </si>
  <si>
    <t>14.7.1 Pesca sostenible como porcentaje del PIB en los pequeños Estados insulares en desarrollo, los países menos adelantados y todos los países</t>
  </si>
  <si>
    <t>14.a</t>
  </si>
  <si>
    <t>Aumentar los conocimientos científicos, desarrollar la capacidad de investigación y transferir tecnología marina, teniendo en cuenta los Criterios y Directrices para la Transferencia de Tecnología Marina de la Comisión Oceanográfica Intergubernamental, a fin de mejorar la salud de los océanos y potenciar la contribución de la biodiversidad marina al desarrollo de los países en desarrollo, en particular los pequeños Estados insulares en desarrollo y los países menos adelantados.</t>
  </si>
  <si>
    <t>14.a.1 Proporción del presupuesto total de investigación asignada a la investigación en el campo de la tecnología marina</t>
  </si>
  <si>
    <t>14.b</t>
  </si>
  <si>
    <t>Facilitar el acceso de los pescadores artesanales a los recursos marinos y los mercados.</t>
  </si>
  <si>
    <t>14.b.1 Grado de aplicación de un marco jurídico, reglamentario, normativo o institucional que reconozca y proteja los derechos de acceso para la pesca en pequeña escala</t>
  </si>
  <si>
    <t>14.c</t>
  </si>
  <si>
    <t>Mejorar la conservación y el uso sostenible de los océanos y sus recursos aplicando el derecho internacional reflejado en la Convención de las Naciones Unidas sobre el Derecho del Mar, que constituye el marco jurídico para la conservación y la utilización sostenible de los océanos y sus recursos, como se recuerda en el párrafo 158 del documento “El futuro que queremos”.</t>
  </si>
  <si>
    <t>14.c.1 Número de países que, mediante marcos jurídicos, normativos e institucionales, avanzan en la ratificación, la aceptación y la implementación de instrumentos relacionados con los océanos que aplican el derecho internacional reflejado en la Convención de las Naciones Unidas sobre el Derecho del Mar para la conservación y el uso sostenible de los océanos y sus recursos</t>
  </si>
  <si>
    <t>Vida de ecosistemas terrestres</t>
  </si>
  <si>
    <t>15.1</t>
  </si>
  <si>
    <t>De aquí a 2020, asegurar la conservación, el restablecimiento y el uso sostenible de los ecosistemas terrestres y los ecosistemas interiores de agua dulce y sus servicios, en particular los bosques, los humedales, las montañas y las zonas áridas, en consonancia con las obligaciones contraídas en virtud de acuerdos internacionales.</t>
  </si>
  <si>
    <t>15.1.1 Superficie forestal como proporción de la superficie total</t>
  </si>
  <si>
    <t>15.1.2 Proporción de lugares importantes para la diversidad biológica terrestre y del agua dulce que forman parte de zonas protegidas, desglosada por tipo de ecosistema</t>
  </si>
  <si>
    <t>15.2</t>
  </si>
  <si>
    <t>De aquí a 2020, promover la puesta en práctica de la gestión sostenible de todos los tipos de bosques, detener la deforestación, recuperar los bosques degradados y aumentar considerablemente la forestación y la reforestación a nivel mundial.</t>
  </si>
  <si>
    <t>15.2.1 Progresos en la gestión forestal sostenible</t>
  </si>
  <si>
    <t>15.3</t>
  </si>
  <si>
    <t>De aquí a 2030, luchar contra la desertificación, rehabilitar las tierras y los suelos degradados, incluidas las tierras afectadas por la desertificación, la sequía y las inundaciones, y procurar lograr un mundo con efecto neutro en la degradación del suelo.</t>
  </si>
  <si>
    <t>15.3.1 Proporción de tierras degradadas en comparación con la superficie total</t>
  </si>
  <si>
    <t>15.4</t>
  </si>
  <si>
    <t>De aquí a 2030, asegurar la conservación de los ecosistemas montañosos, incluida su diversidad biológica, a fin de mejorar su capacidad de proporcionar beneficios esenciales para el desarrollo sostenible.</t>
  </si>
  <si>
    <t>15.4.1 Cobertura por zonas protegidas de lugares importantes para la diversidad biológica de las montañas</t>
  </si>
  <si>
    <t>15.4.2 Índice de cobertura verde de las montañas</t>
  </si>
  <si>
    <t>15.5</t>
  </si>
  <si>
    <t>Adoptar medidas urgentes y significativas para reducir la degradación de los hábitats naturales, detener la pérdida de biodiversidad y, de aquí a 2020, proteger las especies amenazadas y evitar su extinción.</t>
  </si>
  <si>
    <t>15.5.1 Índice de la Lista Roja</t>
  </si>
  <si>
    <t>15.6</t>
  </si>
  <si>
    <t>Promover la participación justa y equitativa en los beneficios derivados de la utilización de los recursos genéticos y promover el acceso adecuado a esos recursos, según lo convenido internacionalmente.</t>
  </si>
  <si>
    <t>15.6.1 Número de países que han adoptado marcos legislativos, administrativos y normativos para una distribución justa y equitativa de los beneficios</t>
  </si>
  <si>
    <t>15.7</t>
  </si>
  <si>
    <t>Adoptar medidas urgentes para poner fin a la caza furtiva y el tráfico de especies protegidas de flora y fauna y abordar tanto la demanda como la oferta de productos ilegales de flora y fauna silvestres.</t>
  </si>
  <si>
    <t>15.7.1 Proporción de vida silvestre comercializada que ha sido objeto de caza furtiva o de tráfico ilícito</t>
  </si>
  <si>
    <t>15.8</t>
  </si>
  <si>
    <t>De aquí a 2020, adoptar medidas para prevenir la introducción de especies exóticas invasoras y reducir significativamente sus efectos en los ecosistemas terrestres y acuáticos y controlar o erradicar las especies prioritarias.</t>
  </si>
  <si>
    <t>15.8.1 Proporción de países que han aprobado legislación nacional pertinente y han destinado recursos suficientes para la prevención o el control de especies exóticas invasoras</t>
  </si>
  <si>
    <t>15.9</t>
  </si>
  <si>
    <t>De aquí a 2020, integrar los valores de los ecosistemas y la biodiversidad en la planificación, los procesos de desarrollo, las estrategias de reducción de la pobreza y la contabilidad nacionales y locales.</t>
  </si>
  <si>
    <t>15.9.1 a) Número de países que han establecido metas nacionales de conformidad con la segunda Meta de Aichi del Plan Estratégico para la Diversidad Biológica 2011- 2020 o metas similares en sus estrategias y planes de acción nacionales en materia de diversidad biológica y han informado de sus progresos en el logro de estas metas; y b) integración de la biodiversidad en los sistemas nacionales de contabilidad y presentación de informes, definidos como implementación del Sistema de Contabilidad Ambiental y Económica</t>
  </si>
  <si>
    <t>15.a</t>
  </si>
  <si>
    <t>Movilizar y aumentar significativamente los recursos financieros procedentes de todas las fuentes para conservar y utilizar de forma sostenible la biodiversidad y los ecosistemas.</t>
  </si>
  <si>
    <t>15.a.1 a) Asistencia oficial para el desarrollo destinada concretamente a la conservación y el uso sostenible de la biodiversidad y b) ingresos generados y financiación movilizada mediante instrumentos económicos pertinentes para la biodiversidad</t>
  </si>
  <si>
    <t>15.b</t>
  </si>
  <si>
    <t>Movilizar recursos considerables de todas las fuentes y a todos los niveles para financiar la gestión forestal sostenible y proporcionar incentivos adecuados a los países en desarrollo para que promuevan dicha gestión, en particular con miras a la conservación y la reforestación.</t>
  </si>
  <si>
    <t>15.b.1 a) Asistencia oficial para el desarrollo destinada concretamente a la conservación y el uso sostenible de la biodiversidad y b) ingresos generados y financiación movilizada mediante instrumentos económicos pertinentes para la biodiversidad</t>
  </si>
  <si>
    <t>15.c</t>
  </si>
  <si>
    <t>Aumentar el apoyo mundial a la lucha contra la caza furtiva y el tráfico de especies protegidas, incluso aumentando la capacidad de las comunidades locales para perseguir oportunidades de subsistencia sostenibles.</t>
  </si>
  <si>
    <t>15.c.1 Proporción de vida silvestre comercializada que ha sido objeto de caza furtiva o de tráfico ilícito</t>
  </si>
  <si>
    <t>Paz, justicia e instituciones sólidas</t>
  </si>
  <si>
    <t>16.1</t>
  </si>
  <si>
    <t>Reducir significativamente todas las formas de violencia y las correspondientes tasas de mortalidad en todo el mundo.</t>
  </si>
  <si>
    <t>16.1.1 Número de víctimas de homicidios dolosos por cada 100.000 habitantes, desglosado por sexo y edad</t>
  </si>
  <si>
    <t>16.1.2 Muertes causadas por conflictos por cada 100.000 habitantes, desglosadas por sexo, edad y causa</t>
  </si>
  <si>
    <t>16.1.3 Proporción de la población que ha sufrido a) violencia física, b) violencia psicológica y c) violencia sexual en los últimos 12 meses</t>
  </si>
  <si>
    <t>16.1.4 Proporción de la población que no tiene miedo de caminar sola cerca de donde vive</t>
  </si>
  <si>
    <t>16.2</t>
  </si>
  <si>
    <t>Poner fin al maltrato, la explotación, la trata y todas las formas de violencia y tortura contra los niños.</t>
  </si>
  <si>
    <t>16.2.1 Proporción de niños de 1 a 17 años que sufrieron algún castigo físico o agresión psicológica por los cuidadores en el mes anterior</t>
  </si>
  <si>
    <t>16.2.2 Número de víctimas de la trata de personas por cada 100.000 habitantes, desglosado por sexo, edad y tipo de explotación</t>
  </si>
  <si>
    <t>16.2.3 Proporción de mujeres y hombres jóvenes de 18 a 29 años de edad que habían sufrido violencia sexual antes de cumplir los 18 años</t>
  </si>
  <si>
    <t>16.3</t>
  </si>
  <si>
    <t>Promover el estado de derecho en los planos nacional e internacional y garantizar la igualdad de acceso a la justicia para todos.</t>
  </si>
  <si>
    <t>16.3.2 Detenidos que no han sido sentenciados como proporción de la población carcelaria total</t>
  </si>
  <si>
    <t>16.3.1 Proporción de las víctimas de violencia en los 12 meses anteriores que notificaron su victimización a las autoridades competentes u otros mecanismos de resolución de conflictos reconocidos oficialmente</t>
  </si>
  <si>
    <t>16.3.3 Proporción de la población que se ha visto implicada en alguna controversia en los dos últimos años y ha accedido a algún mecanismo oficial u oficioso de solución de controversias, desglosada por tipo de mecanismo</t>
  </si>
  <si>
    <t>16.4</t>
  </si>
  <si>
    <t>De aquí a 2030, reducir significativamente las corrientes financieras y de armas ilícitas, fortalecer la recuperación y devolución de los activos robados y luchar contra todas las formas de delincuencia organizada.</t>
  </si>
  <si>
    <t>16.4.2 Proporción de armas incautadas, encontradas o entregadas cuyo origen o contexto ilícitos han sido determinados o establecidos por una autoridad competente, de conformidad con los instrumentos internacionales</t>
  </si>
  <si>
    <t>16.4.1 Valor total de las corrientes financieras ilícitas de entrada y salida (en dólares corrientes de los Estados Unidos)</t>
  </si>
  <si>
    <t>16.5</t>
  </si>
  <si>
    <t>Reducir considerablemente la corrupción y el soborno en todas sus formas.</t>
  </si>
  <si>
    <t>16.5.1 Proporción de las personas que han tenido por lo menos un contacto con un funcionario público y que pagaron un soborno a un funcionario público, o tuvieron la experiencia de que un funcionario público les pidiera que lo pagaran, durante los 12 meses anteriores</t>
  </si>
  <si>
    <t>16.5.2 Proporción de negocios que han tenido por lo menos un contacto con un funcionario público y que pagaron un soborno a un funcionario público, o tuvieron la experiencia de que un funcionario público les pidiera que lo pagaran, durante los 12 meses anteriores</t>
  </si>
  <si>
    <t>16.6</t>
  </si>
  <si>
    <t>Crear a todos los niveles instituciones eficaces y transparentes que rindan cuentas.</t>
  </si>
  <si>
    <t>16.6.1 Gastos primarios del gobierno como proporción del presupuesto aprobado original, desglosados por sector (o por códigos presupuestarios o elementos similares)</t>
  </si>
  <si>
    <t>16.6.2 Proporción de la población que se siente satisfecha con su última experiencia de los servicios públicos</t>
  </si>
  <si>
    <t>16.7</t>
  </si>
  <si>
    <t>Garantizar la adopción en todos los niveles de decisiones inclusivas, participativas y representativas que respondan a las necesidades.</t>
  </si>
  <si>
    <t>16.7.1 Proporciones de plazas en las instituciones nacionales y locales, entre ellas: a) las asambleas legislativas, b) la administración pública y c) el poder judicial, en comparación con la distribución nacional, desglosadas por sexo, edad, personas con discapacidad y grupos de población</t>
  </si>
  <si>
    <t>16.7.2 Proporción de la población que considera que la adopción de decisiones es inclusiva y participativa, desglosada por sexo, edad, discapacidad y grupo de población</t>
  </si>
  <si>
    <t>16.8</t>
  </si>
  <si>
    <t>Ampliar y fortalecer la participación de los países en desarrollo en las instituciones de gobernanza mundial.</t>
  </si>
  <si>
    <t>16.8.1 Proporción de miembros y derechos de voto de los países en desarrollo en las organizaciones internacionales</t>
  </si>
  <si>
    <t>16.9</t>
  </si>
  <si>
    <t>De aquí a 2030, proporcionar acceso a una identidad jurídica para todos, en particular mediante el registro de nacimientos.</t>
  </si>
  <si>
    <t>16.9.1 Proporción de niños menores de 5 años cuyo nacimiento se ha registrado ante una autoridad civil, desglosada por edad</t>
  </si>
  <si>
    <t>16.10</t>
  </si>
  <si>
    <t>Garantizar el acceso público a la información y proteger las libertades fundamentales, de conformidad con las leyes nacionales y los acuerdos internacionales.</t>
  </si>
  <si>
    <t>16.10.1 Número de casos verificados de homicidio, secuestro, desaparición forzada, detención arbitraria y tortura de periodistas, miembros asociados de los medios de comunicación, sindicalistas y defensores de los derechos humanos, en los 12 meses anteriores</t>
  </si>
  <si>
    <t>16.10.2 Número de países que adoptan y aplican las garantías constitucionales, reglamentarias y/o normativas para el acceso público a la información</t>
  </si>
  <si>
    <t>16.a</t>
  </si>
  <si>
    <t>Fortalecer las instituciones nacionales pertinentes, incluso mediante la cooperación internacional, para crear a todos los niveles, particularmente en los países en desarrollo, la capacidad de prevenir la violencia y combatir el terrorismo y la delincuencia.</t>
  </si>
  <si>
    <t>16.a.1 Existencia de instituciones nacionales independientes de derechos humanos, en cumplimiento de lo dispuesto por los Principios de París</t>
  </si>
  <si>
    <t>16.b</t>
  </si>
  <si>
    <t>Promover y aplicar leyes y políticas no discriminatorias en favor del desarrollo sostenible.</t>
  </si>
  <si>
    <t>16.b.1 Proporción de la población que declara haberse sentido personalmente víctima de discriminación o acoso en los 12 meses anteriores por motivos de discriminación prohibidos por el derecho internacional de los derechos humanos</t>
  </si>
  <si>
    <t>Alianzas para lograr los objetivos</t>
  </si>
  <si>
    <t>17.1</t>
  </si>
  <si>
    <t>Fortalecer la movilización de recursos internos, incluso mediante la prestación de apoyo internacional a los países en desarrollo, con el fin de mejorar la capacidad nacional para recaudar ingresos fiscales y de otra índole.</t>
  </si>
  <si>
    <t>17.1.1 Total de los ingresos del gobierno como proporción del PIB, desglosado por fuente</t>
  </si>
  <si>
    <t>17.1.2 Proporción del presupuesto nacional financiado por impuestos internos</t>
  </si>
  <si>
    <t>17.2</t>
  </si>
  <si>
    <t>Velar por que los países desarrollados cumplan plenamente sus compromisos en relación con la asistencia oficial para el desarrollo, incluido el compromiso de numerosos países desarrollados de alcanzar el objetivo de destinar el 0,7 por ciento del ingreso nacional bruto a la asistencia oficial para el desarrollo de los países en desarrollo y entre el 0,15 por ciento y el 0,20 por ciento del ingreso nacional bruto a la asistencia oficial para el desarrollo de los países menos adelantados; se alienta a los proveedores de asistencia oficial para el desarrollo a que consideren la posibilidad de fijar una meta para destinar al menos el 0,20% del ingreso nacional bruto a la asistencia oficial para el desarrollo de los países menos adelantados.</t>
  </si>
  <si>
    <t>17.2.1 Asistencia oficial para el desarrollo neta, total y para los países menos adelantados, como proporción del ingreso nacional bruto (INB) de los donantes del Comité de Asistencia para el Desarrollo de la Organización de Cooperación y Desarrollo Económicos (OCDE)</t>
  </si>
  <si>
    <t>17.3</t>
  </si>
  <si>
    <t>Movilizar recursos financieros adicionales de múltiples fuentes para los países en desarrollo.</t>
  </si>
  <si>
    <t>17.3.2 Volumen de las remesas (en dólares de los Estados Unidos) como proporción del PIB total</t>
  </si>
  <si>
    <t>17.3.1 Inversión extranjera directa, asistencia oficial para el desarrollo y cooperación Sur-Sur como proporción del presupuesto nacional total</t>
  </si>
  <si>
    <t>17.4</t>
  </si>
  <si>
    <t>Ayudar a los países en desarrollo a lograr la sostenibilidad de la deuda a largo plazo con políticas coordinadas orientadas a fomentar la financiación, el alivio y la reestructuración de la deuda, según proceda, y hacer frente a la deuda externa de los países pobres muy endeudados a fin de reducir el endeudamiento excesivo.</t>
  </si>
  <si>
    <t>17.4.1 Servicio de la deuda como proporción de las exportaciones de bienes y servicios</t>
  </si>
  <si>
    <t>17.5</t>
  </si>
  <si>
    <t>Adoptar y aplicar sistemas de promoción de las inversiones en favor de los países menos adelantados.</t>
  </si>
  <si>
    <t>17.5.1 Número de países que adoptan y aplican regímenes de promoción de las inversiones para los países menos adelantados</t>
  </si>
  <si>
    <t>17.6</t>
  </si>
  <si>
    <t>Mejorar la cooperación regional e internacional Norte-Sur, Sur-Sur y triangular en materia de ciencia, tecnología e innovación y el acceso a estas, y aumentar el intercambio de conocimientos en condiciones mutuamente convenidas, incluso mejorando la coordinación entre los mecanismos existentes, en particular a nivel de las Naciones Unidas, y mediante un mecanismo mundial de facilitación de la tecnología.</t>
  </si>
  <si>
    <t>17.6.1 Número de abonados a Internet de banda ancha fija por cada 100 habitantes, desglosado por velocidad</t>
  </si>
  <si>
    <t>17.7</t>
  </si>
  <si>
    <t>Promover el desarrollo de tecnologías ecológicamente racionales y su transferencia, divulgación y difusión a los países en desarrollo en condiciones favorables, incluso en condiciones concesionarias y preferenciales, según lo convenido de mutuo acuerdo.</t>
  </si>
  <si>
    <t>17.7.1 Monto total de fondos aprobados con destino a los países en desarrollo para promover el desarrollo, la transferencia y la difusión de tecnologías ecológicamente racionales</t>
  </si>
  <si>
    <t>17.8</t>
  </si>
  <si>
    <t>Poner en pleno funcionamiento, a más tardar en 2017, el banco de tecnología y el mecanismo de apoyo a la creación de capacidad en materia de ciencia, tecnología e innovación para los países menos adelantados y aumentar la utilización de tecnologías instrumentales, en particular la tecnología de la información y las comunicaciones.</t>
  </si>
  <si>
    <t>17.8.1 Proporción de personas que usan Internet</t>
  </si>
  <si>
    <t>17.9</t>
  </si>
  <si>
    <t>Aumentar el apoyo internacional para realizar actividades de creación de capacidad eficaces y específicas en los países en desarrollo a fin de respaldar los planes nacionales de implementación de todos los Objetivos de Desarrollo Sostenible, incluso mediante la cooperación Norte-Sur, Sur-Sur y triangular.</t>
  </si>
  <si>
    <t>17.9.1 Valor en dólares de la asistencia financiera y técnica (incluso mediante la cooperación Norte-Sur, Sur-Sur y triangular) prometida a los países en desarrollo</t>
  </si>
  <si>
    <t>17.10</t>
  </si>
  <si>
    <t>Promover un sistema de comercio multilateral universal, basado en normas, abierto, no discriminatorio y equitativo en el marco de la Organización Mundial del Comercio, incluso mediante la conclusión de las negociaciones en el marco del Programa de Doha para el Desarrollo.</t>
  </si>
  <si>
    <t>17.10.1 Promedio arancelario ponderado en todo el mundo</t>
  </si>
  <si>
    <t>17.11</t>
  </si>
  <si>
    <t>Aumentar significativamente las exportaciones de los países en desarrollo, en particular con miras a duplicar la participación de los países menos adelantados en las exportaciones mundiales de aquí a 2020.</t>
  </si>
  <si>
    <t>17.11.1 Participación de los países en desarrollo y los países menos adelantados en las exportaciones mundiales</t>
  </si>
  <si>
    <t>17.12</t>
  </si>
  <si>
    <t>Lograr la consecución oportuna del acceso a los mercados libre de derechos y contingentes de manera duradera para todos los países menos adelantados, conforme a las decisiones de la Organización Mundial del Comercio, incluso velando por que las normas de origen preferenciales aplicables a las importaciones de los países menos adelantados sean transparentes y sencillas y contribuyan a facilitar el acceso a los mercados.</t>
  </si>
  <si>
    <t>17.12.1 Promedio ponderado de los aranceles que enfrentan los países en desarrollo, los países menos adelantados y los pequeños Estados insulares en desarrollo</t>
  </si>
  <si>
    <t>17.13</t>
  </si>
  <si>
    <t>Aumentar la estabilidad macroeconómica mundial, incluso mediante la coordinación y coherencia de las políticas.</t>
  </si>
  <si>
    <t>17.13.1 Tablero Macroeconómico</t>
  </si>
  <si>
    <t>17.14</t>
  </si>
  <si>
    <t>Mejorar la coherencia de las políticas para el desarrollo sostenible.</t>
  </si>
  <si>
    <t>17.14.1 Número de países que cuentan con mecanismos para mejorar la coherencia de las políticas de desarrollo sostenible</t>
  </si>
  <si>
    <t>17.15</t>
  </si>
  <si>
    <t>Respetar el margen normativo y el liderazgo de cada país para establecer y aplicar políticas de erradicación de la pobreza y desarrollo sostenible.</t>
  </si>
  <si>
    <t>17.15.1 Grado de utilización de los marcos de resultados y de las herramientas de planificación de los propios países por los proveedores de cooperación para el desarrollo</t>
  </si>
  <si>
    <t>17.16</t>
  </si>
  <si>
    <t>Mejorar la Alianza Mundial para el Desarrollo Sostenible, complementada por alianzas entre múltiples interesados que movilicen e intercambien conocimientos, especialización, tecnología y recursos financieros, a fin de apoyar el logro de los Objetivos de Desarrollo Sostenible en todos los países, particularmente los países en desarrollo.</t>
  </si>
  <si>
    <t>17.16.1 Número de países que informan de los progresos en marcos de seguimiento de la eficacia de las actividades de desarrollo de múltiples interesados que favorecen el logro de los Objetivos de Desarrollo Sostenible</t>
  </si>
  <si>
    <t>17.17</t>
  </si>
  <si>
    <t>Fomentar y promover la constitución de alianzas eficaces en las esferas pública, público-privada y de la sociedad civil, aprovechando la experiencia y las estrategias de obtención de recursos de las alianzas.</t>
  </si>
  <si>
    <t>17.17.1 Suma en dólares de los Estados Unidos prometida a las alianzas público-privadas centradas en la infraestructura</t>
  </si>
  <si>
    <t>17.18</t>
  </si>
  <si>
    <t>De aquí a 2020, mejorar el apoyo a la creación de capacidad prestado a los países en desarrollo, incluidos los países menos adelantados y los pequeños Estados insulares en desarrollo, para aumentar significativamente la disponibilidad de datos oportunos, fiables y de gran calidad desglosados por ingresos, sexo, edad, raza, origen étnico, estatus migratorio, discapacidad, ubicación geográfica y otras características pertinentes en los contextos nacionales.</t>
  </si>
  <si>
    <t>17.18.1 Indicador de capacidad estadística para el seguimiento de los Objetivos de Desarrollo Sostenible</t>
  </si>
  <si>
    <t>17.18.2 Número de países que cuentan con legislación nacional sobre las estadísticas acorde con los Principios Fundamentales de las Estadísticas Oficiales</t>
  </si>
  <si>
    <t>17.18.3 Número de países que cuentan con un plan nacional de estadística plenamente financiado y en proceso de aplicación, desglosado por fuente de financiación</t>
  </si>
  <si>
    <t>17.19</t>
  </si>
  <si>
    <t>De aquí a 2030, aprovechar las iniciativas existentes para elaborar indicadores que permitan medir los progresos en materia de desarrollo sostenible y complementen el producto interno bruto, y apoyar la creación de capacidad estadística en los países en desarrollo.</t>
  </si>
  <si>
    <t>17.19.1 Valor en dólares de todos los recursos proporcionados para fortalecer la capacidad estadística de los países en desarrollo</t>
  </si>
  <si>
    <t>17.19.2 Proporción de países que a) han realizado al menos un censo de población y vivienda en los últimos diez años, y b) han registrado el 100% de los nacimientos y el 80% de las defunciones</t>
  </si>
  <si>
    <t>Resumen de contribuciones a ODS aplicables</t>
  </si>
  <si>
    <t>Número de ODS a contribuir</t>
  </si>
  <si>
    <t>ODS</t>
  </si>
  <si>
    <t>Actividades que contribuyen</t>
  </si>
  <si>
    <t>De aquí a 2030, poner fin al hambre y asegurar el acceso de todas las personas, en particular los pobres y las personas en situaciones de vulnerabilidad, incluidos los niños menores de 1 año, a una alimentación sana, nutritiva y suficiente durante todo el año.</t>
  </si>
  <si>
    <t>2.1.1 Prevalencia de la subalimentación</t>
  </si>
  <si>
    <t>2.1.2 Prevalencia de la inseguridad alimentaria moderada o grave en la población, según la Escala de Experiencia de Inseguridad Alimentaria</t>
  </si>
  <si>
    <t>De aquí a 2030, poner fin a todas las formas de malnutrición, incluso logrando, a más tardar en 2025, las metas convenidas internacionalmente sobre el retraso del crecimiento y la emaciación de los niños menores de 5 años, y abordar las necesidades de nutrición de las adolescentes, las mujeres embarazadas y lactantes y las personas de edad.</t>
  </si>
  <si>
    <t>2.2.1 Prevalencia del retraso en el crecimiento (estatura para la edad, desviación típica &lt; -2 de la mediana de los patrones de crecimiento infantil de la Organización Mundial de la Salud (OMS)) entre los niños menores de 5 años</t>
  </si>
  <si>
    <t>2.2.2 Prevalencia de la malnutrición (peso para la estatura, desviación típica &gt; +2 o &lt; -2 de la mediana de los patrones de crecimiento infantil de la OMS) entre los niños menores de 5 años, desglosada por tipo (emaciación y peso excesivo)</t>
  </si>
  <si>
    <t>2.2.3 Prevalencia de la anemia en las mujeres de entre 15 y 49 años, desglosada por embarazo (porcentaje)</t>
  </si>
  <si>
    <t>De aquí a 2030, duplicar la productividad agrícola y los ingresos de los productores de alimentos en pequeña escala, en particular las mujeres, los pueblos indígenas, los agricultores familiares, los ganaderos y los pescadores, entre otras cosas mediante un acceso seguro y equitativo a las tierras, a otros recursos e insumos de producción y a los conocimientos, los servicios financieros, los mercados y las oportunidades para añadir valor y obtener empleos no agrícolas.</t>
  </si>
  <si>
    <t>2.3.1 Volumen de producción por unidad de trabajo según el tamaño de la empresa agropecuaria/pastoral/silvícola</t>
  </si>
  <si>
    <t>2.3.2 Ingresos medios de los productores de alimentos en pequeña escala, desglosados por sexo y condición de indígena</t>
  </si>
  <si>
    <t>De aquí a 2030, asegurar la sostenibilidad de los sistemas de producción de alimentos y aplicar prácticas agrícolas resilientes que aumenten la productividad y la producción, contribuyan al mantenimiento de los ecosistemas, fortalezcan la capacidad de adaptación al cambio climático, los fenómenos meteorológicos extremos, las sequías, las inundaciones y otros desastres, y mejoren progresivamente la calidad de la tierra y el suelo.</t>
  </si>
  <si>
    <t>2.4.1 Proporción de la superficie agrícola en que se practica una agricultura productiva y sostenible</t>
  </si>
  <si>
    <t>De aquí a 2020, mantener la diversidad genética de las semillas, las plantas cultivadas y los animales de granja y domesticados y sus correspondientes especies silvestres, entre otras cosas mediante una buena gestión y diversificación de los bancos de semillas y plantas a nivel nacional, regional e internacional, y promover el acceso a los beneficios que se deriven de la utilización de los recursos genéticos y los conocimientos tradicionales conexos y su distribución justa y equitativa, según lo convenido internacionalmente.</t>
  </si>
  <si>
    <t>2.5.1 Número de recursos genéticos vegetales y animales para la alimentación y la agricultura en instalaciones de conservación a medio y largo plazo</t>
  </si>
  <si>
    <t>2.5.2 Proporción de razas y variedades locales consideradas en riesgo de extinción</t>
  </si>
  <si>
    <t>2.a</t>
  </si>
  <si>
    <t>Aumentar, incluso mediante una mayor cooperación internacional, las inversiones en infraestructura rural, investigación y servicios de extensión agrícola, desarrollo tecnológico y bancos de genes de plantas y ganado a fin de mejorar la capacidad de producción agropecuaria en los países en desarrollo, particularmente en los países menos adelantados.</t>
  </si>
  <si>
    <t>2.a.1 Índice de orientación agrícola para los gastos públicos</t>
  </si>
  <si>
    <t>2.a.2 Total de corrientes oficiales (asistencia oficial para el desarrollo más otras corrientes oficiales) destinado al sector de la agricultura</t>
  </si>
  <si>
    <t>2.b</t>
  </si>
  <si>
    <t>Corregir y prevenir las restricciones y distorsiones comerciales en los mercados agropecuarios mundiales, incluso mediante la eliminación paralela de todas las formas de subvención a las exportaciones agrícolas y todas las medidas de exportación con efectos equivalentes, de conformidad con el mandato de la Ronda de Doha para el Desarrollo.</t>
  </si>
  <si>
    <t>2.b.1 Subsidios a la exportación de productos agropecuarios</t>
  </si>
  <si>
    <t>2.c</t>
  </si>
  <si>
    <t>Adoptar medidas para asegurar el buen funcionamiento de los mercados de productos básicos alimentarios y sus derivados y facilitar el acceso oportuno a la información sobre los mercados, incluso sobre las reservas de alimentos, a fin de ayudar a limitar la extrema volatilidad de los precios de los alimentos.</t>
  </si>
  <si>
    <t>2.c.1 Indicador de anomalías en los precios de los alimentos</t>
  </si>
  <si>
    <t>Salud y Bienestar</t>
  </si>
  <si>
    <t>De aquí a 2030, reducir la tasa mundial de mortalidad materna a menos de 70 por cada 100.000 nacidos vivos.</t>
  </si>
  <si>
    <t>3.1.1 Índice de mortalidad materna</t>
  </si>
  <si>
    <t>3.1.2 Proporción de partos con asistencia de personal sanitario especializado</t>
  </si>
  <si>
    <t>De aquí a 2030, poner fin a las muertes evitables de recién nacidos y de niños menores de 5 años, logrando que todos los países intenten reducir la mortalidad neonatal al menos a 12 por cada 1.000 nacidos vivos y la mortalidad de los niños menores de 5 años al menos a 25 por cada 1.000 nacidos vivos.</t>
  </si>
  <si>
    <t>3.2.1 Tasa de mortalidad de niños menores de 5 años</t>
  </si>
  <si>
    <t>3.2.2 Tasa de mortalidad neonatal</t>
  </si>
  <si>
    <t>De aquí a 2030, poner fin a las epidemias del SIDA, la tuberculosis, la malaria y las enfermedades tropicales desatendidas y combatir la hepatitis, las enfermedades transmitidas por el agua y otras enfermedades transmisibles.</t>
  </si>
  <si>
    <t>3.3.1 Número de nuevas infecciones por el VIH por cada 1.000 habitantes no infectados, desglosado por sexo, edad y sectores clave de la población</t>
  </si>
  <si>
    <t>3.3.2 Incidencia de la tuberculosis por cada 100.000 habitantes</t>
  </si>
  <si>
    <t>3.3.3 Incidencia de la malaria por cada 1.000 habitantes</t>
  </si>
  <si>
    <t>3.3.4 Incidencia de la hepatitis B por cada 100.000 habitantes</t>
  </si>
  <si>
    <t>3.3.5 Número de personas que requieren intervenciones contra enfermedades tropicales desatendidas</t>
  </si>
  <si>
    <t>De aquí a 2030, reducir en un tercio la mortalidad prematura por enfermedades no transmisibles mediante su prevención y tratamiento, y promover la salud mental y el bienestar.</t>
  </si>
  <si>
    <t>3.4.1 Tasa de mortalidad atribuida a las enfermedades cardiovasculares, el cáncer, la diabetes o las enfermedades respiratorias crónicas</t>
  </si>
  <si>
    <t>3.4.2 Tasa de mortalidad por suicidio</t>
  </si>
  <si>
    <t>Fortalecer la prevención y el tratamiento del abuso de sustancias adictivas, incluido el uso indebido de estupefacientes y el consumo nocivo de alcohol.</t>
  </si>
  <si>
    <t>3.5.1 Cobertura de las intervenciones de tratamiento (farmacológico, psicosocial y servicios de rehabilitación y postratamiento) por trastornos de uso indebido de drogas</t>
  </si>
  <si>
    <t>3.5.2 Consumo de alcohol per cápita (a partir de los 15 años de edad) durante un año civil en litros de alcohol puro</t>
  </si>
  <si>
    <t>De aquí a 2020, reducir a la mitad el número de muertes y lesiones causadas por accidentes de tráfico en el mundo.</t>
  </si>
  <si>
    <t>3.6.1 Tasa de mortalidad por lesiones debidas a accidentes de tráfico</t>
  </si>
  <si>
    <t>De aquí a 2030, garantizar el acceso universal a los servicios de salud sexual y reproductiva, incluidos los de planificación familiar, información y educación, y la integración de la salud reproductiva en las estrategias y los programas nacionales.</t>
  </si>
  <si>
    <t>3.7.1 Proporción de mujeres en edad de procrear (de 15 a 49 años) que practican la planificación familiar con métodos modernos</t>
  </si>
  <si>
    <t>3.7.2 Tasa de fecundidad de las adolescentes (de 10 a 14 años; de 15 a 19 años) por cada 1.000 mujeres de ese grupo de edad</t>
  </si>
  <si>
    <t>Lograr la cobertura sanitaria universal, incluida la protección contra los riesgos financieros, el acceso a servicios de salud esenciales de calidad y el acceso a medicamentos y vacunas inocuos, eficaces, asequibles y de calidad para todos.</t>
  </si>
  <si>
    <t>3.8.1 Cobertura de servicios de salud esenciales</t>
  </si>
  <si>
    <t>3.8.2 Proporción de la población con grandes gastos sanitarios por hogar como porcentaje del total de gastos o ingresos de los hogares</t>
  </si>
  <si>
    <t>De aquí a 2030, reducir considerablemente el número de muertes y enfermedades causadas por productos químicos peligrosos y por la polución y contaminación del aire, el agua y el suelo.</t>
  </si>
  <si>
    <t>3.9.1 Tasa de mortalidad atribuida a la contaminación de los hogares y del aire ambiente</t>
  </si>
  <si>
    <t>3.9.2 Tasa de mortalidad atribuida al agua no apta para el consumo, el saneamiento en condiciones de riesgo y la falta de higiene (exposición a servicios de Agua, Saneamiento e Higiene para Todos (WASH) no seguros)</t>
  </si>
  <si>
    <t>3.9.3 Tasa de mortalidad atribuida a la intoxicación accidental</t>
  </si>
  <si>
    <t>3.a</t>
  </si>
  <si>
    <t>Fortalecer la aplicación del Convenio Marco de la Organización Mundial de la Salud para el Control del Tabaco en todos los países, según proceda.</t>
  </si>
  <si>
    <t>3.a.1 Prevalencia normalizada para la edad del consumo actual de tabaco entre las personas de 15 o más años de edad</t>
  </si>
  <si>
    <t>3.b</t>
  </si>
  <si>
    <t>Apoyar las actividades de investigación y desarrollo de vacunas y medicamentos contra las enfermedades transmisibles y no transmisibles que afectan primordialmente a los países en desarrollo y facilitar el acceso a medicamentos y vacunas esenciales asequibles de conformidad con la Declaración relativa al Acuerdo sobre los Aspectos de los Derechos de Propiedad Intelectual Relacionados con el Comercio y la Salud Pública, en la que se afirma el derecho de los países en desarrollo a utilizar al máximo las disposiciones del Acuerdo sobre los Aspectos de los Derechos de Propiedad Intelectual Relacionados con el Comercio respecto a la flexibilidad para proteger la salud pública y, en particular, proporcionar acceso a los medicamentos para todos.</t>
  </si>
  <si>
    <t>3.b.1 Proporción de la población inmunizada con todas las vacunas incluidas en cada programa nacional</t>
  </si>
  <si>
    <t>3.b.2 Total de la asistencia oficial para el desarrollo neta destinada a los sectores de la investigación médica y la salud básica</t>
  </si>
  <si>
    <t>3.b.3 Proporción de centros de salud que disponen de un conjunto básico de medicamentos esenciales asequibles de manera sostenible</t>
  </si>
  <si>
    <t>3.c</t>
  </si>
  <si>
    <t>Aumentar considerablemente la financiación de la salud y la contratación, el perfeccionamiento, la capacitación y la retención del personal sanitario en los países en desarrollo, especialmente en los países menos adelantados y los pequeños Estados insulares en desarrollo.</t>
  </si>
  <si>
    <t>3.c.1 Densidad y distribución de los trabajadores sanitarios</t>
  </si>
  <si>
    <t>3.d</t>
  </si>
  <si>
    <t>Reforzar la capacidad de todos los países, en particular los países en desarrollo, en materia de alerta temprana, reducción de riesgos y gestión de los riesgos para la salud nacional y mundial.</t>
  </si>
  <si>
    <t>3.d.1 Capacidad del Reglamento Sanitario Internacional (RSI) y preparación para emergencias de salud</t>
  </si>
  <si>
    <t>3.d.2 Porcentaje de infecciones del torrente sanguíneo debidas a determinados organismos resistentes a los antimicrobianos seleccionados</t>
  </si>
  <si>
    <t>De aquí a 2030, asegurar que todas las niñas y todos los niños terminen la enseñanza primaria y secundaria, que ha de ser gratuita, equitativa y de calidad y producir resultados de aprendizaje pertinentes y efectivos.</t>
  </si>
  <si>
    <t>4.1.2 Índice de finalización (enseñanza primaria, primer ciclo de enseñanza secundaria y segundo ciclo de enseñanza secundaria)</t>
  </si>
  <si>
    <t>4.1.1 Proporción de niños, niñas y adolescentes: a) en los grados 2/3; b) al final de la enseñanza primaria; y c) al final de la enseñanza secundaria inferior, que han alcanzado al menos un nivel mínimo de competencia en i) lectura y ii) matemáticas, desglosada por sexo</t>
  </si>
  <si>
    <t>De aquí a 2030, asegurar que todas las niñas y todos los niños tengan acceso a servicios de atención y desarrollo en la primera infancia y educación preescolar de calidad, a fin de que estén preparados para la enseñanza primaria.</t>
  </si>
  <si>
    <t>4.2.1 Proporción de niños de 24 a 59 meses cuyo desarrollo es adecuado en cuanto a la salud, el aprendizaje y el bienestar psicosocial, desglosada por sexo</t>
  </si>
  <si>
    <t>4.2.2 Tasa de participación en la enseñanza organizada (un año antes de la edad oficial de ingreso en la enseñanza primaria), desglosada por sexo</t>
  </si>
  <si>
    <t>De aquí a 2030, asegurar el acceso igualitario de todos los hombres y las mujeres a una formación técnica, profesional y superior de calidad, incluida la enseñanza universitaria.</t>
  </si>
  <si>
    <t>4.3.1 Tasa de participación de los jóvenes y adultos en la enseñanza académica y no académica, y en la capacitación en los 12 meses anteriores, desglosada por sexo</t>
  </si>
  <si>
    <t>De aquí a 2030, aumentar considerablemente el número de jóvenes y adultos que tienen las competencias necesarias, en particular técnicas y profesionales, para acceder al empleo, el trabajo decente y el emprendimiento.</t>
  </si>
  <si>
    <t>4.4.1 Proporción de jóvenes y adultos con conocimientos de tecnología de la información y las comunicaciones (TIC), desglosada por tipo de conocimiento técnico</t>
  </si>
  <si>
    <t>De aquí a 2030, eliminar las disparidades de género en la educación y asegurar el acceso igualitario a todos los niveles de la enseñanza y la formación profesional para las personas vulnerables, incluidas las personas con discapacidad, los pueblos indígenas y los niños en situaciones de vulnerabilidad.</t>
  </si>
  <si>
    <t>4.5.1 Índices de paridad (mujeres/hombres, zonas rurales y urbanas, quintil superior/inferior de recursos económicos, y otras características, como la situación en materia de discapacidad, los pueblos indígenas y los efectos de conflictos, a medida que se disponga de datos) para todos los indicadores de esta lista que puedan desglosarse</t>
  </si>
  <si>
    <t>De aquí a 2030, asegurar que todos los jóvenes y una proporción considerable de los adultos, tanto hombres como mujeres, estén alfabetizados y tengan nociones elementales de aritmética.</t>
  </si>
  <si>
    <t>4.6.1 Proporción de la población en un grupo de edad determinado que ha alcanzado al menos un nivel fijo de competencia funcional en a) alfabetización y b) nociones elementales de aritmética, desglosada por sexo</t>
  </si>
  <si>
    <t>De aquí a 2030, asegurar que todos los alumnos adquieran los conocimientos teóricos y prácticos necesarios para promover el desarrollo sostenible, entre otras cosas mediante la educación para el desarrollo sostenible y los estilos de vida sostenibles, los derechos humanos, la igualdad de género, la promoción de una cultura de paz y no violencia, la ciudadanía mundial y la valoración de la diversidad cultural y la contribución de la cultura al desarrollo sostenible.</t>
  </si>
  <si>
    <t>4.7.1 Grado en que i) la educación cívica mundial y ii) la educación para el desarrollo sostenible, incluida la igualdad entre los géneros y los derechos humanos, se incorporan en todos los niveles en: a) las políticas nacionales de educación, b) los planes de estudio, c) la formación del profesorado y d) la evaluación de los estudiantes</t>
  </si>
  <si>
    <t>4.a</t>
  </si>
  <si>
    <t>Construir y adecuar instalaciones educativas que tengan en cuenta las necesidades de los niños y las personas con discapacidad y las diferencias de género, y que ofrezcan entornos de aprendizaje seguros, no violentos, inclusivos y eficaces para todos.</t>
  </si>
  <si>
    <t>4.a.1 Proporción de escuelas que ofrecen servicios básicos, desglosada por tipo de servicio</t>
  </si>
  <si>
    <t>4.b</t>
  </si>
  <si>
    <t>De aquí a 2020, aumentar considerablemente a nivel mundial el número de becas disponibles para los países en desarrollo, en particular los países menos adelantados, los pequeños Estados insulares en desarrollo y los países africanos, a fin de que sus estudiantes puedan matricularse en programas de enseñanza superior, incluidos programas de formación profesional y programas técnicos, científicos, de ingeniería y de tecnología de la información y las comunicaciones, de países desarrollados y otros países en desarrollo.</t>
  </si>
  <si>
    <t>4.b.1 Volumen de la asistencia oficial para el desarrollo destinada a becas por sector y por tipo de estudio</t>
  </si>
  <si>
    <t>4.c</t>
  </si>
  <si>
    <t>De aquí a 2030, aumentar considerablemente la oferta de docentes calificados, incluso mediante la cooperación internacional para la formación de docentes en los países en desarrollo, especialmente los países menos adelantados y los pequeños Estados insulares en desarrollo.</t>
  </si>
  <si>
    <t>4.c.1 Proporción de docentes con las calificaciones mínimas requeridas, desglosada por nivel educativo</t>
  </si>
  <si>
    <t>Educación de Calidad</t>
  </si>
  <si>
    <t>Igualdad de Género</t>
  </si>
  <si>
    <t>Poner fin a todas las formas de discriminación contra todas las mujeres y las niñas en todo el mundo.</t>
  </si>
  <si>
    <t>5.1.1 Determinar si existen o no marcos jurídicos para promover, hacer cumplir y supervisar la igualdad y la no discriminación por motivos de sexo</t>
  </si>
  <si>
    <t>Eliminar todas las formas de violencia contra todas las mujeres y las niñas en los ámbitos público y privado, incluidas la trata y la explotación sexual y otros tipos de explotación.</t>
  </si>
  <si>
    <t>5.2.1 Proporción de mujeres y niñas de 15 años de edad o más que han sufrido en los 12 meses anteriores violencia física, sexual o psicológica infligida por un compañero íntimo actual o anterior, desglosada por la forma de violencia y por edad</t>
  </si>
  <si>
    <t>5.2.2 Proporción de mujeres y niñas de 15 años de edad o más que han sufrido en los 12 meses anteriores violencia sexual infligida por otra persona que no sea un compañero íntimo, por edad y lugar del hecho</t>
  </si>
  <si>
    <t>Eliminar todas las prácticas nocivas, como el matrimonio infantil, precoz y forzado y la mutilación genital femenina.</t>
  </si>
  <si>
    <t>5.3.1 Proporción de mujeres de entre 20 y 24 años que estaban casadas o mantenían una unión estable antes de cumplir los 15 años y antes de cumplir los 18 años</t>
  </si>
  <si>
    <t>5.3.2 Proporción de niñas y mujeres de entre 15 y 49 años que han sufrido mutilación/ablación genital, desglosada por edad</t>
  </si>
  <si>
    <t>Reconocer y valorar los cuidados y el trabajo doméstico no remunerados mediante servicios públicos, infraestructuras y políticas de protección social, y promoviendo la responsabilidad compartida en el hogar y la familia, según proceda en cada país.</t>
  </si>
  <si>
    <t>5.4.1 Proporción de tiempo dedicado a quehaceres domésticos y cuidados no remunerados, desglosada por sexo, edad y ubicación</t>
  </si>
  <si>
    <t>Asegurar la participación plena y efectiva de las mujeres y la igualdad de oportunidades de liderazgo a todos los niveles decisorios en la vida política, económica y pública.</t>
  </si>
  <si>
    <t>5.5.1 Proporción de escaños ocupados por mujeres en a) los parlamentos nacionales y b) los gobiernos locales</t>
  </si>
  <si>
    <t>5.5.2 Proporción de mujeres en cargos directivos</t>
  </si>
  <si>
    <t>Asegurar el acceso universal a la salud sexual y reproductiva y los derechos reproductivos según lo acordado de conformidad con el Programa de Acción de la Conferencia Internacional sobre la Población y el Desarrollo, la Plataforma de Acción de Beijing y los documentos finales de sus conferencias de examen.</t>
  </si>
  <si>
    <t>5.6.1 Proporción de mujeres de 15 a 49 años de edad que toman sus propias decisiones informadas con respecto a las relaciones sexuales, el uso de anticonceptivos y la atención de la salud reproductiva</t>
  </si>
  <si>
    <t>5.6.2 Número de países con leyes y reglamentos que garantizan a los hombres y las mujeres a partir de los 15 años de edad un acceso pleno e igualitario a los servicios de salud sexual y reproductiva y a la información y educación al respecto</t>
  </si>
  <si>
    <t>5.a</t>
  </si>
  <si>
    <t>Emprender reformas que otorguen a las mujeres igualdad de derechos a los recursos económicos, así como acceso a la propiedad y al control de la tierra y otros tipos de bienes, los servicios financieros, la herencia y los recursos naturales, de conformidad con las leyes nacionales.</t>
  </si>
  <si>
    <t>5.a.2 Proporción de países en que el ordenamiento jurídico (incluido el derecho consuetudinario) garantiza la igualdad de derechos de la mujer a la propiedad y/o el control de la tierra</t>
  </si>
  <si>
    <t>5.a.1 a) Proporción del total de la población agrícola con derechos de propiedad o derechos seguros sobre las tierras agrícolas, desglosada por sexo; y b) proporción de mujeres entre los propietarios de tierras agrícolas, o titulares de derechos sobre tierras agrícolas, desglosada por tipo de tenencia</t>
  </si>
  <si>
    <t>5.b</t>
  </si>
  <si>
    <t>Mejorar el uso de la tecnología instrumental, en particular la tecnología de la información y las comunicaciones, para promover el empoderamiento de las mujeres.</t>
  </si>
  <si>
    <t>5.b.1 Proporción de personas que utilizan teléfonos móviles, desglosada por sexo</t>
  </si>
  <si>
    <t>5.c</t>
  </si>
  <si>
    <t>Aprobar y fortalecer políticas acertadas y leyes aplicables para promover la igualdad de género y el empoderamiento de todas las mujeres y las niñas a todos los niveles.</t>
  </si>
  <si>
    <t>5.c.1 Proporción de países que cuentan con sistemas para dar seguimiento a la igualdad de género y el empoderamiento de la mujer y asignar fondos públicos para ese fin</t>
  </si>
  <si>
    <t>Agua y Saneamiento</t>
  </si>
  <si>
    <t>De aquí a 2030, lograr el acceso universal y equitativo al agua potable a un precio asequible para todos.</t>
  </si>
  <si>
    <t>6.1.1 Proporción de la población que dispone de servicios de suministro de agua potable gestionados de manera segura</t>
  </si>
  <si>
    <t>De aquí a 2030, lograr el acceso a servicios de saneamiento e higiene adecuados y equitativos para todos y poner fin a la defecación al aire libre, prestando especial atención a las necesidades de las mujeres y las niñas y las personas en situaciones de vulnerabilidad.</t>
  </si>
  <si>
    <t>6.2.1 Proporción de la población que utiliza: a) servicios de saneamiento gestionados sin riesgos y b) instalaciones para el lavado de manos con agua y jabón</t>
  </si>
  <si>
    <t>De aquí a 2030, mejorar la calidad del agua reduciendo la contaminación, eliminando el vertimiento y minimizando la emisión de productos químicos y materiales peligrosos, reduciendo a la mitad el porcentaje de aguas residuales sin tratar y aumentando considerablemente el reciclado y la reutilización sin riesgos a nivel mundial.</t>
  </si>
  <si>
    <t>6.3.1 Proporción de aguas residuales tratadas de manera segura</t>
  </si>
  <si>
    <t>6.3.2 Proporción de masas de agua de buena calidad</t>
  </si>
  <si>
    <t>De aquí a 2030, aumentar considerablemente el uso eficiente de los recursos hídricos en todos los sectores y asegurar la sostenibilidad de la extracción y el abastecimiento de agua dulce para hacer frente a la escasez de agua y reducir considerablemente el número de personas que sufren falta de agua.</t>
  </si>
  <si>
    <t>6.4.1 Cambio en la eficiencia del uso del agua con el tiempo</t>
  </si>
  <si>
    <t>6.4.2 Nivel de estrés por escasez de agua: extracción de agua dulce como proporción de los recursos de agua dulce disponibles</t>
  </si>
  <si>
    <t>De aquí a 2030, implementar la gestión integrada de los recursos hídricos a todos los niveles, incluso mediante la cooperación transfronteriza, según proceda.</t>
  </si>
  <si>
    <t>6.5.2 Proporción de la superficie de cuencas transfronterizas con un arreglo operacional para la cooperación en la esfera del agua</t>
  </si>
  <si>
    <t>6.5.1 Grado de gestión integrada de los recursos hídricos</t>
  </si>
  <si>
    <t>De aquí a 2020, proteger y restablecer los ecosistemas relacionados con el agua, incluidos los bosques, las montañas, los humedales, los ríos, los acuíferos y los lagos.</t>
  </si>
  <si>
    <t>6.6.1 Cambio en la extensión de los ecosistemas relacionados con el agua a lo largo del tiempo</t>
  </si>
  <si>
    <t>6.a</t>
  </si>
  <si>
    <t>De aquí a 2030, ampliar la cooperación internacional y el apoyo prestado a los países en desarrollo para la creación de capacidad en actividades y programas relativos al agua y el saneamiento, como los de captación de agua, desalinización, uso eficiente de los recursos hídricos, tratamiento de aguas residuales, reciclado y tecnologías de reutilización.</t>
  </si>
  <si>
    <t>6.a.1 Volumen de la asistencia oficial para el desarrollo destinada al agua y el saneamiento que forma parte de un plan de gastos coordinados del gobierno</t>
  </si>
  <si>
    <t>6.b</t>
  </si>
  <si>
    <t>Apoyar y fortalecer la participación de las comunidades locales en la mejora de la gestión del agua y el saneamiento.</t>
  </si>
  <si>
    <t>6.b.1 Proporción de dependencias administrativas locales con políticas y procedimientos operacionales establecidos para la participación de las comunidades locales en la ordenación del agua y el saneamiento</t>
  </si>
  <si>
    <t>Energía asequible y no contaminanteEnergía asequible y no contaminante</t>
  </si>
  <si>
    <t>De aquí a 2030, garantizar el acceso universal a servicios energéticos asequibles, fiables y modernos.</t>
  </si>
  <si>
    <t>7.1.1 Proporción de la población con acceso a la electricidad</t>
  </si>
  <si>
    <t>7.1.2 Proporción de la población cuya fuente primaria de energía consiste en combustibles y tecnología limpios</t>
  </si>
  <si>
    <t>De aquí a 2030, aumentar considerablemente la proporción de energía renovable en el conjunto de fuentes energéticas.</t>
  </si>
  <si>
    <t>7.2.1 Proporción de la energía renovable en el consumo final total de energía</t>
  </si>
  <si>
    <t>De aquí a 2030, duplicar la tasa mundial de mejora de la eficiencia energética.</t>
  </si>
  <si>
    <t>7.3.1 Intensidad energética medida en función de la energía primaria y el PIB</t>
  </si>
  <si>
    <t>7.a</t>
  </si>
  <si>
    <t>De aquí a 2030, aumentar la cooperación internacional para facilitar el acceso a la investigación y la tecnología relativas a la energía limpia, incluidas las fuentes renovables, la eficiencia energética y las tecnologías avanzadas y menos contaminantes de combustibles fósiles, y promover la inversión en infraestructura energética y tecnologías limpias.</t>
  </si>
  <si>
    <t>7.a.1 Corrientes financieras internacionales hacia los países en desarrollo para apoyar la investigación y el desarrollo de energías limpias y la producción de energía renovable, incluidos los sistemas híbridos</t>
  </si>
  <si>
    <t>7.b</t>
  </si>
  <si>
    <t>De aquí a 2030, ampliar la infraestructura y mejorar la tecnología para prestar servicios energéticos modernos y sostenibles para todos en los países en desarrollo, en particular los países menos adelantados, los pequeños Estados insulares en desarrollo y los países en desarrollo sin litoral, en consonancia con sus respectivos programas de apoyo.</t>
  </si>
  <si>
    <t>7.b.1 Capacidad instalada de generación de energía renovable en los países en desarrollo (expresada en vatios per cápita)</t>
  </si>
  <si>
    <t>Trabajo decente y crecimiento económico</t>
  </si>
  <si>
    <t>Mantener el crecimiento económico per capita de conformidad con las circunstancias nacionales y, en particular, un crecimiento del producto interno bruto de al menos el 7% anual en los países menos adelantados.</t>
  </si>
  <si>
    <t>8.1.1 Tasa de crecimiento anual del PIB real per cápita</t>
  </si>
  <si>
    <t>Lograr niveles más elevados de productividad económica mediante la diversificación, la modernización tecnológica y la innovación, entre otras cosas centrándose en los sectores con gran valor añadido y un uso intensivo de la mano de obra.</t>
  </si>
  <si>
    <t>8.2.1 Tasa de crecimiento anual del PIB real por persona empleada</t>
  </si>
  <si>
    <t>Promover políticas orientadas al desarrollo que apoyen las actividades productivas, la creación de puestos de trabajo decentes, el emprendimiento, la creatividad y la innovación, y fomentar la formalización y el crecimiento de las microempresas y las pequeñas y medianas empresas, incluso mediante el acceso a servicios financieros.</t>
  </si>
  <si>
    <t>8.3.1 Proporción de empleo informal con respecto al empleo total, desglosada por sector y sexo</t>
  </si>
  <si>
    <t>Mejorar progresivamente, de aquí a 2030, la producción y el consumo eficientes de los recursos mundiales y procurar desvincular el crecimiento económico de la degradación del medio ambiente, conforme al Marco Decenal de Programas sobre Modalidades de Consumo y Producción Sostenibles, empezando por los países desarrollados.</t>
  </si>
  <si>
    <t>8.4.1 Huella material en términos absolutos, huella material per cápita y huella material por PIB</t>
  </si>
  <si>
    <t>8.4.2 Consumo material interior en términos absolutos, consumo material interior per cápita y consumo material interior por PIB</t>
  </si>
  <si>
    <t>De aquí a 2030, lograr el empleo pleno y productivo y el trabajo decente para todas las mujeres y los hombres, incluidos los jóvenes y las personas con discapacidad, así como la igualdad de remuneración por trabajo de igual valor.</t>
  </si>
  <si>
    <t>8.5.1 Ingreso medio por hora de mujeres y hombres empleados, desglosado por ocupación, edad y personas con discapacidad</t>
  </si>
  <si>
    <t>8.5.2 Tasa de desempleo, desglosada por sexo, edad y personas con discapacidad</t>
  </si>
  <si>
    <t>De aquí a 2020, reducir considerablemente la proporción de jóvenes que no están empleados y no cursan estudios ni reciben capacitación.</t>
  </si>
  <si>
    <t>8.6.1 Proporción de jóvenes (de 15 a 24 años) que no estudian, no tienen empleo ni reciben capacitación</t>
  </si>
  <si>
    <t>Adoptar medidas inmediatas y eficaces para erradicar el trabajo forzoso, poner fin a las formas contemporáneas de esclavitud y la trata de personas y asegurar la prohibición y eliminación de las peores formas de trabajo infantil, incluidos el reclutamiento y la utilización de niños soldados, y, de aquí a 2025, poner fin al trabajo infantil en todas sus formas.</t>
  </si>
  <si>
    <t>8.7.1 Proporción y número de niños de entre 5 y 17 años que realizan trabajo infantil, desglosada por sexo y edad</t>
  </si>
  <si>
    <t>Proteger los derechos laborales y promover un entorno de trabajo seguro y sin riesgos para todos los trabajadores, incluidos los trabajadores migrantes, en particular las mujeres migrantes y las personas con empleos precarios.</t>
  </si>
  <si>
    <t>8.8.1 Lesiones ocupacionales mortales y no mortales por cada 100.000 trabajadores, desglosadas por sexo y estatus migratorio</t>
  </si>
  <si>
    <t>8.8.2 Nivel de cumplimiento nacional de los derechos laborales (libertad de asociación y negociación colectiva) con arreglo a las fuentes textuales de la Organización Internacional del Trabajo (OIT) y la legislación interna, desglosado por sexo y estatus migratorio</t>
  </si>
  <si>
    <t>De aquí a 2030, elaborar y poner en práctica políticas encaminadas a promover un turismo sostenible que cree puestos de trabajo y promueva la cultura y los productos locales.</t>
  </si>
  <si>
    <t>8.9.1 Proporción directa del turismo en el PIB como proporción del PIB total y en la tasa de crecimiento</t>
  </si>
  <si>
    <t>Fortalecer la capacidad de las instituciones financieras nacionales para fomentar y ampliar el acceso a los servicios bancarios, financieros y de seguros para todos.</t>
  </si>
  <si>
    <t>8.10.1 a) Número de sucursales de bancos comerciales por cada 100.000 adultos y b) número de cajeros automáticos por cada 100.000 adultos</t>
  </si>
  <si>
    <t>8.10.2 Proporción de adultos (de 15 años o más) con una cuenta en un banco u otra institución financiera o con un proveedor móvil de servicios monetarios</t>
  </si>
  <si>
    <t>8.a</t>
  </si>
  <si>
    <t>Aumentar el apoyo a la iniciativa de ayuda para el comercio en los países en desarrollo, en particular los países menos adelantados, incluso mediante el Marco Integrado Mejorado para la Asistencia Técnica a los Países Menos Adelantados en Materia de Comercio.</t>
  </si>
  <si>
    <t>8.a.1 Ayuda para los compromisos y desembolsos comerciales</t>
  </si>
  <si>
    <t>8.b</t>
  </si>
  <si>
    <t>De aquí a 2020, desarrollar y poner en marcha una estrategia mundial para el empleo de los jóvenes y aplicar el Pacto Mundial para el Empleo de la Organización Internacional del Trabajo.</t>
  </si>
  <si>
    <t>8.b.1 Existencia de una estrategia nacional organizada y en marcha para el empleo de los jóvenes, como estrategia independiente o como parte de una estrategia nacional de empleo</t>
  </si>
  <si>
    <t>Desarrollar infraestructuras fiables, sostenibles, resilientes y de calidad, incluidas infraestructuras regionales y transfronterizas, para apoyar el desarrollo económico y el bienestar humano, haciendo especial hincapié en el acceso asequible y equitativo para todos.</t>
  </si>
  <si>
    <t>9.1.1 Proporción de la población rural que vive a menos de 2 Km de una carretera transitable todo el año</t>
  </si>
  <si>
    <t>9.1.2 Volumen de transporte de pasajeros y carga, por medio de transporte</t>
  </si>
  <si>
    <t>Promover una industrialización inclusiva y sostenible y, de aquí a 2030, aumentar significativamente la contribución de la industria al empleo y al producto interno bruto, de acuerdo con las circunstancias nacionales, y duplicar esa contribución en los países menos adelantados.</t>
  </si>
  <si>
    <t>9.2.1 Valor agregado por manufactura como proporción del PIB y per cápita</t>
  </si>
  <si>
    <t>9.2.2 Empleo en la manufactura como proporción del empleo total</t>
  </si>
  <si>
    <t>Aumentar el acceso de las pequeñas industrias y otras empresas, particularmente en los países en desarrollo, a los servicios financieros, incluidos créditos asequibles, y su integración en las cadenas de valor y los mercados.</t>
  </si>
  <si>
    <t>9.3.1 Proporción correspondiente a las industrias a pequeña escala del valor añadido total del sector</t>
  </si>
  <si>
    <t>9.3.2 Proporción de las pequeñas industrias que han obtenido un préstamo o una línea de crédito</t>
  </si>
  <si>
    <t>De aquí a 2030, modernizar la infraestructura y reconvertir las industrias para que sean sostenibles, utilizando los recursos con mayor eficacia y promoviendo la adopción de tecnologías y procesos industriales limpios y ambientalmente racionales, y logrando que todos los países tomen medidas de acuerdo con sus capacidades respectivas.</t>
  </si>
  <si>
    <t>9.4.1 Emisiones de CO2 por unidad de valor añadido</t>
  </si>
  <si>
    <t>Aumentar la investigación científica y mejorar la capacidad tecnológica de los sectores industriales de todos los países, en particular los países en desarrollo, entre otras cosas fomentando la innovación y aumentando considerablemente, de aquí a 2030, el número de personas que trabajan en investigación y desarrollo por millón de habitantes y los gastos de los sectores público y privado en investigación y desarrollo.</t>
  </si>
  <si>
    <t>9.5.1 Gastos en investigación y desarrollo como proporción del PIB</t>
  </si>
  <si>
    <t>9.5.2 Investigadores (valor equivalente a tiempo completo) por millón de habitantes</t>
  </si>
  <si>
    <t>9.a</t>
  </si>
  <si>
    <t>Facilitar el desarrollo de infraestructuras sostenibles y resilientes en los países en desarrollo mediante un mayor apoyo financiero, tecnológico y técnico a los países africanos, los países menos adelantados, los países en desarrollo sin litoral y los pequeños Estados insulares en desarrollo.</t>
  </si>
  <si>
    <t>9.a.1 Total de apoyo internacional oficial (asistencia oficial para el desarrollo más otras corrientes oficiales) a la infraestructura</t>
  </si>
  <si>
    <t>9.b</t>
  </si>
  <si>
    <t>Apoyar el desarrollo de tecnologías, la investigación y la innovación nacionales en los países en desarrollo, incluso garantizando un entorno normativo propicio a la diversificación industrial y la adición de valor a los productos básicos, entre otras cosas.</t>
  </si>
  <si>
    <t>9.b.1 Proporción del valor agregado por la industria de tecnología mediana y alta del valor añadido total</t>
  </si>
  <si>
    <t>9.c</t>
  </si>
  <si>
    <t>Aumentar significativamente el acceso a la tecnología de la información y las comunicaciones y esforzarse por proporcionar acceso universal y asequible a Internet en los países menos adelantados de aquí a 2020.</t>
  </si>
  <si>
    <t>9.c.1 Proporción de la población abarcada por una red móvil, desglosada por tecnología</t>
  </si>
  <si>
    <t>1. La columna ¨Numero de ODS a contribuir¨ lista el número de ODS que han sido selecionados en la pestaña Identificación de ODS.</t>
  </si>
  <si>
    <t xml:space="preserve">2. La columna ¨Actividades de contribuye trae de las pestañas de los ODS la información resgistrada anteriormente. </t>
  </si>
  <si>
    <t xml:space="preserve">Esta es una hoja resumen que le será util para presentar las evidencias de las actividades del proyecto y las contrubuciones a los ODS. </t>
  </si>
  <si>
    <t xml:space="preserve">1. Orientar a los proyectos GEI en el proceso de identificación y definición de sus contribuciones en los Objetivos de Desarrollo Sostenible (ODS) en linea con los requisitos definidos por el Estándar BCR.
2. Reforzar las medidas establecidas por el programa BCR para alinear la acción de mitigación climática con la contribución en la agenda sostenible.
3. Incentivar a los proyectos a realizar monitoreo de su progreso en terminos de contribución a  ODS, a medio y a largo plazo. </t>
  </si>
  <si>
    <t>Esta herramienta pretende servir como un instrumento para analizar las contribuciones a la agenda de sostenibilidad, específicamente los ODS, para los proyectos de GEI (AFOLU, sectores de Energía, Transporte y Manejo de Residuos) formulados bajo los lineamientos del Estándar BCR. Como punto de partida, los titulares de proyectos deben definir sus brechas de línea de base y sostenibilidad, de modo que las acciones realizadas dentro de los proyectos contribuyan de manera coherente al contexto local-regional en el que se implementan los proyectos y sus respectivas áreas de influencia.
Esta herramienta complementa los lineamientos provistos en la Guía de herramientas ODS y facilita el reporte de las contribuciones a los ODS en línea con los requisitos establecidos en el Estándar BCR, que también son lineamientos aplicables para los procesos de monitoreo, validación y verificación.</t>
  </si>
  <si>
    <t>Esta plantilla de Excel es parte de la herramienta ODS, diseñada para guiar a los titulares de proyectos en la identificación de actividades con el potencial de generar un impacto positivo en los ODS dentro del alcance de su proyecto. Este proceso de identificación, definición de actividades y desarrollo debe estar alineado con lo presentado y desarrollado en los documentos del proyecto. Además, ayudará en la presentación de informes transparentes y medibles de las actividades del proyecto que contribuyen a los objetivos definidos en la Agenda de Desarrollo Sostenible 2030.</t>
  </si>
  <si>
    <t>Sólo completar las celdas resaltadas en color amarillo</t>
  </si>
  <si>
    <t xml:space="preserve">El límite de caracteres por celda es de 200. </t>
  </si>
  <si>
    <t>Es obligatorio completar al menos tres actividades de proyecto correspondientes a diferentes indicadores globales.</t>
  </si>
  <si>
    <r>
      <rPr>
        <b/>
        <sz val="12"/>
        <color theme="1"/>
        <rFont val="Constantia"/>
        <family val="1"/>
      </rPr>
      <t>1.</t>
    </r>
    <r>
      <rPr>
        <sz val="12"/>
        <color theme="1"/>
        <rFont val="Constantia"/>
        <family val="1"/>
      </rPr>
      <t>Lea cuidadosamente cada uno de los ODS listados. En la columna "Meta e Indicadores" encontrará los links a las pestañas del ODS correspondiente en la cual se listan las metas e indicadores de dicho objetivo a nivel global.</t>
    </r>
  </si>
  <si>
    <r>
      <rPr>
        <b/>
        <sz val="12"/>
        <color theme="1"/>
        <rFont val="Constantia"/>
        <family val="1"/>
      </rPr>
      <t>2.</t>
    </r>
    <r>
      <rPr>
        <sz val="12"/>
        <color theme="1"/>
        <rFont val="Constantia"/>
        <family val="1"/>
      </rPr>
      <t xml:space="preserve"> En la columna ¨Contribución del proyecto¨seleccione de la lista desplegable 'Si', si las actividades de su proyecto contribuyen al objetivo seleccionado según su propio criterio y con base en el desarrollo de la línea base realizada en el Documento de Proyecto.</t>
    </r>
  </si>
  <si>
    <r>
      <rPr>
        <b/>
        <sz val="12"/>
        <color theme="1"/>
        <rFont val="Constantia"/>
        <family val="1"/>
      </rPr>
      <t xml:space="preserve">3. </t>
    </r>
    <r>
      <rPr>
        <sz val="12"/>
        <color theme="1"/>
        <rFont val="Constantia"/>
        <family val="1"/>
      </rPr>
      <t>Si la respuesta es 'si', en la columna 'Síntesis de la contribución del proyecto', describa brevemente la contribución del proyecto al ODS correspondiente.</t>
    </r>
  </si>
  <si>
    <t>1. En la columna  ̈Actividad del proyecto¨ indique la actividad del proyecto que considera puntualmente contribuye a lograr la correspondiente meta. Es libre de escoger una o varias metas de acuerdo al contexto del proyecto (Ver pestaña Ejemplo ODS)</t>
  </si>
  <si>
    <t>2. En la columna ¨Contribución¨describa cómo la actividad anteriormente delineada, aporta beneficios específicos vinculados a su contexto siempre teniendo en cuenta como apoyo el indicador global del ODS.</t>
  </si>
  <si>
    <t>3. En la columna ¨Temporalidad¨seleccione de la lista desplegable: ¨Permanente¨si la actividad que describió se desarrolla continuamente a lo largo del proyecto o ¨Temporal¨ si la actividad ocurre solo durante una fase específica del proyecto.</t>
  </si>
  <si>
    <t>Unidad de medida de la Actividad</t>
  </si>
  <si>
    <t xml:space="preserve">4. En la columna ‘Unidad de medida de la Actividad’ defina una unidad de medida que tenga sentido y que corresponda a la Actividad del proyecto que esté desarrollando.
5. En la sección ‘Soportes’, encontrará múltiples columnas de ¨Verificación¨. En la columna ‘Verificación’  señale las pruebas necesarias que demuestren el desarrollo de la actividad mencionada correspondientes a las próximas y futuras verificaciones del proyecto. Hay espacio para llevar el registro hasta los cuatro últimos periodos de verificación, mantenga actualizada dicha información. </t>
  </si>
  <si>
    <t>4. En la columna ‘Unidad de medida de la Actividad’ defina una unidad de medida que tenga sentido y que corresponda a la Actividad del proyecto que esté desarrollando.
5. En la sección ‘Soportes’, encontrará múltiples columnas de ¨Verificación¨. En la columna ‘Verificación’  señale las pruebas necesarias que demuestren el desarrollo de la actividad mencionada correspondientes a las próximas y futuras verificaciones del proyecto. Hay espacio para llevar el registro hasta los cuatro últimos periodos de verificación, mantenga actualizada dicha información.</t>
  </si>
  <si>
    <t>No aplica</t>
  </si>
  <si>
    <t>Consolidado de Soportes 
(Periodo actual de Verificaión)</t>
  </si>
  <si>
    <t xml:space="preserve">3. La columna ¨Sopoerte (Periodo de Verificación) debe ser actualizada con los ultimos soportes que presentara al OEC.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</si>
</sst>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b/>
      <sz val="11"/>
      <color theme="1"/>
      <name val="Calibri"/>
      <family val="2"/>
      <scheme val="minor"/>
    </font>
    <font>
      <sz val="11"/>
      <color theme="1"/>
      <name val="Constantia"/>
      <family val="1"/>
    </font>
    <font>
      <sz val="12"/>
      <color theme="1"/>
      <name val="Constantia"/>
      <family val="1"/>
    </font>
    <font>
      <sz val="18"/>
      <color theme="1"/>
      <name val="Constantia"/>
      <family val="1"/>
    </font>
    <font>
      <b/>
      <sz val="14"/>
      <color theme="1"/>
      <name val="Constantia"/>
      <family val="1"/>
    </font>
    <font>
      <b/>
      <sz val="18"/>
      <color theme="1"/>
      <name val="Constantia"/>
      <family val="1"/>
    </font>
    <font>
      <sz val="8"/>
      <name val="Calibri"/>
      <family val="2"/>
      <scheme val="minor"/>
    </font>
    <font>
      <u/>
      <sz val="11"/>
      <color theme="10"/>
      <name val="Calibri"/>
      <family val="2"/>
      <scheme val="minor"/>
    </font>
    <font>
      <u/>
      <sz val="14"/>
      <color theme="10"/>
      <name val="Constantia"/>
      <family val="1"/>
    </font>
    <font>
      <sz val="24"/>
      <color theme="1"/>
      <name val="Constantia"/>
      <family val="1"/>
    </font>
    <font>
      <b/>
      <sz val="11"/>
      <color theme="1"/>
      <name val="Constantia"/>
      <family val="1"/>
    </font>
    <font>
      <sz val="8"/>
      <color rgb="FF000000"/>
      <name val="Constantia"/>
      <family val="1"/>
    </font>
    <font>
      <sz val="26"/>
      <color theme="1"/>
      <name val="Constantia"/>
      <family val="1"/>
    </font>
    <font>
      <b/>
      <sz val="16"/>
      <color theme="1"/>
      <name val="Constantia"/>
      <family val="1"/>
    </font>
    <font>
      <sz val="11"/>
      <color rgb="FF000000"/>
      <name val="Constantia"/>
      <family val="1"/>
    </font>
    <font>
      <sz val="12"/>
      <color rgb="FF000000"/>
      <name val="Constantia"/>
      <family val="1"/>
    </font>
    <font>
      <sz val="11"/>
      <color theme="1"/>
      <name val="Constantia"/>
      <charset val="1"/>
    </font>
    <font>
      <b/>
      <sz val="28"/>
      <color theme="1"/>
      <name val="Constantia"/>
      <family val="1"/>
    </font>
    <font>
      <b/>
      <sz val="28"/>
      <color theme="1"/>
      <name val="Constantia"/>
    </font>
    <font>
      <b/>
      <sz val="28"/>
      <color rgb="FF1F1F1F"/>
      <name val="Constantia"/>
    </font>
    <font>
      <sz val="12"/>
      <color rgb="FF1F1F1F"/>
      <name val="Constantia"/>
    </font>
    <font>
      <b/>
      <sz val="28"/>
      <color rgb="FF000000"/>
      <name val="Constantia"/>
    </font>
    <font>
      <b/>
      <sz val="12"/>
      <color theme="1"/>
      <name val="Constantia"/>
      <family val="1"/>
    </font>
    <font>
      <sz val="10"/>
      <color rgb="FF000000"/>
      <name val="Constantia"/>
      <family val="1"/>
    </font>
  </fonts>
  <fills count="7">
    <fill>
      <patternFill patternType="none"/>
    </fill>
    <fill>
      <patternFill patternType="gray125"/>
    </fill>
    <fill>
      <patternFill patternType="solid">
        <fgColor rgb="FF33CCCC"/>
        <bgColor indexed="64"/>
      </patternFill>
    </fill>
    <fill>
      <patternFill patternType="solid">
        <fgColor theme="7"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theme="7" tint="0.39997558519241921"/>
        <bgColor indexed="64"/>
      </patternFill>
    </fill>
  </fills>
  <borders count="2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rgb="FF33CCCC"/>
      </left>
      <right/>
      <top/>
      <bottom/>
      <diagonal/>
    </border>
    <border>
      <left/>
      <right style="thin">
        <color rgb="FF33CCCC"/>
      </right>
      <top/>
      <bottom/>
      <diagonal/>
    </border>
    <border>
      <left/>
      <right/>
      <top/>
      <bottom style="thin">
        <color rgb="FF33CCCC"/>
      </bottom>
      <diagonal/>
    </border>
    <border>
      <left style="thin">
        <color rgb="FF33CCCC"/>
      </left>
      <right style="thin">
        <color rgb="FF33CCCC"/>
      </right>
      <top style="thin">
        <color rgb="FF33CCCC"/>
      </top>
      <bottom style="thin">
        <color rgb="FF33CCCC"/>
      </bottom>
      <diagonal/>
    </border>
    <border>
      <left style="thin">
        <color rgb="FF33CCCC"/>
      </left>
      <right/>
      <top style="thin">
        <color rgb="FF33CCCC"/>
      </top>
      <bottom/>
      <diagonal/>
    </border>
    <border>
      <left/>
      <right/>
      <top style="thin">
        <color rgb="FF33CCCC"/>
      </top>
      <bottom/>
      <diagonal/>
    </border>
    <border>
      <left/>
      <right style="thin">
        <color rgb="FF33CCCC"/>
      </right>
      <top style="thin">
        <color rgb="FF33CCCC"/>
      </top>
      <bottom/>
      <diagonal/>
    </border>
    <border>
      <left style="thin">
        <color rgb="FF33CCCC"/>
      </left>
      <right/>
      <top/>
      <bottom style="thin">
        <color rgb="FF33CCCC"/>
      </bottom>
      <diagonal/>
    </border>
    <border>
      <left/>
      <right style="thin">
        <color rgb="FF33CCCC"/>
      </right>
      <top/>
      <bottom style="thin">
        <color rgb="FF33CCCC"/>
      </bottom>
      <diagonal/>
    </border>
    <border>
      <left/>
      <right style="thin">
        <color rgb="FF33CCCC"/>
      </right>
      <top style="thin">
        <color rgb="FF33CCCC"/>
      </top>
      <bottom style="thin">
        <color rgb="FF33CCCC"/>
      </bottom>
      <diagonal/>
    </border>
    <border>
      <left style="thin">
        <color rgb="FF33CCCC"/>
      </left>
      <right style="thin">
        <color rgb="FF33CCCC"/>
      </right>
      <top/>
      <bottom style="thin">
        <color rgb="FF33CCCC"/>
      </bottom>
      <diagonal/>
    </border>
    <border>
      <left style="thin">
        <color rgb="FF33CCCC"/>
      </left>
      <right/>
      <top style="thin">
        <color rgb="FF33CCCC"/>
      </top>
      <bottom style="thin">
        <color rgb="FF33CCCC"/>
      </bottom>
      <diagonal/>
    </border>
    <border>
      <left style="thin">
        <color indexed="64"/>
      </left>
      <right style="thin">
        <color indexed="64"/>
      </right>
      <top style="thin">
        <color indexed="64"/>
      </top>
      <bottom/>
      <diagonal/>
    </border>
    <border>
      <left/>
      <right/>
      <top style="thin">
        <color rgb="FF33CCCC"/>
      </top>
      <bottom style="thin">
        <color rgb="FF33CCCC"/>
      </bottom>
      <diagonal/>
    </border>
    <border>
      <left/>
      <right/>
      <top style="thin">
        <color rgb="FF33CCCC"/>
      </top>
      <bottom style="thin">
        <color theme="1"/>
      </bottom>
      <diagonal/>
    </border>
    <border>
      <left/>
      <right style="thin">
        <color rgb="FF33CCCC"/>
      </right>
      <top style="thin">
        <color rgb="FF33CCCC"/>
      </top>
      <bottom style="thin">
        <color theme="1"/>
      </bottom>
      <diagonal/>
    </border>
    <border>
      <left/>
      <right style="thin">
        <color indexed="64"/>
      </right>
      <top/>
      <bottom/>
      <diagonal/>
    </border>
    <border>
      <left style="thin">
        <color rgb="FF33CCCC"/>
      </left>
      <right style="thin">
        <color rgb="FF33CCCC"/>
      </right>
      <top style="thin">
        <color rgb="FF33CCCC"/>
      </top>
      <bottom/>
      <diagonal/>
    </border>
    <border>
      <left style="thin">
        <color theme="3" tint="0.79998168889431442"/>
      </left>
      <right style="thin">
        <color theme="3" tint="0.79998168889431442"/>
      </right>
      <top style="thin">
        <color theme="3" tint="0.79998168889431442"/>
      </top>
      <bottom style="thin">
        <color theme="3" tint="0.79998168889431442"/>
      </bottom>
      <diagonal/>
    </border>
    <border>
      <left/>
      <right style="thin">
        <color theme="3" tint="0.79998168889431442"/>
      </right>
      <top style="thin">
        <color theme="3" tint="0.79998168889431442"/>
      </top>
      <bottom style="thin">
        <color theme="3" tint="0.79998168889431442"/>
      </bottom>
      <diagonal/>
    </border>
    <border>
      <left style="thin">
        <color theme="3" tint="0.79995117038483843"/>
      </left>
      <right style="thin">
        <color theme="3" tint="0.79995117038483843"/>
      </right>
      <top style="thin">
        <color theme="3" tint="0.79995117038483843"/>
      </top>
      <bottom style="thin">
        <color theme="3" tint="0.79995117038483843"/>
      </bottom>
      <diagonal/>
    </border>
    <border>
      <left/>
      <right style="thin">
        <color theme="3" tint="0.79995117038483843"/>
      </right>
      <top style="thin">
        <color theme="3" tint="0.79995117038483843"/>
      </top>
      <bottom style="thin">
        <color theme="3" tint="0.79995117038483843"/>
      </bottom>
      <diagonal/>
    </border>
  </borders>
  <cellStyleXfs count="2">
    <xf numFmtId="0" fontId="0" fillId="0" borderId="0"/>
    <xf numFmtId="0" fontId="8" fillId="0" borderId="0" applyNumberFormat="0" applyFill="0" applyBorder="0" applyAlignment="0" applyProtection="0"/>
  </cellStyleXfs>
  <cellXfs count="182">
    <xf numFmtId="0" fontId="0" fillId="0" borderId="0" xfId="0"/>
    <xf numFmtId="0" fontId="2" fillId="0" borderId="0" xfId="0" applyFont="1"/>
    <xf numFmtId="0" fontId="3" fillId="4" borderId="0" xfId="0" applyFont="1" applyFill="1"/>
    <xf numFmtId="0" fontId="0" fillId="0" borderId="0" xfId="0" applyAlignment="1">
      <alignment wrapText="1"/>
    </xf>
    <xf numFmtId="0" fontId="1" fillId="0" borderId="0" xfId="0" applyFont="1" applyAlignment="1">
      <alignment horizontal="center" vertical="center" wrapText="1"/>
    </xf>
    <xf numFmtId="0" fontId="0" fillId="4" borderId="0" xfId="0" applyFill="1"/>
    <xf numFmtId="0" fontId="2" fillId="4" borderId="14" xfId="0" applyFont="1" applyFill="1" applyBorder="1"/>
    <xf numFmtId="0" fontId="3" fillId="4" borderId="14" xfId="0" applyFont="1" applyFill="1" applyBorder="1" applyAlignment="1">
      <alignment horizontal="center" vertical="center" wrapText="1"/>
    </xf>
    <xf numFmtId="0" fontId="2" fillId="4" borderId="10" xfId="0" applyFont="1" applyFill="1" applyBorder="1"/>
    <xf numFmtId="0" fontId="5" fillId="2" borderId="15" xfId="0" applyFont="1" applyFill="1" applyBorder="1" applyAlignment="1">
      <alignment horizontal="center" vertical="center" wrapText="1"/>
    </xf>
    <xf numFmtId="0" fontId="3" fillId="0" borderId="6" xfId="0" applyFont="1" applyBorder="1" applyAlignment="1">
      <alignment horizontal="center" vertical="center"/>
    </xf>
    <xf numFmtId="0" fontId="16" fillId="3" borderId="13" xfId="0" applyFont="1" applyFill="1" applyBorder="1" applyAlignment="1" applyProtection="1">
      <alignment horizontal="center" vertical="center" wrapText="1"/>
      <protection hidden="1"/>
    </xf>
    <xf numFmtId="0" fontId="3" fillId="3" borderId="13" xfId="0" applyFont="1" applyFill="1" applyBorder="1" applyAlignment="1" applyProtection="1">
      <alignment horizontal="center" vertical="center" wrapText="1"/>
      <protection hidden="1"/>
    </xf>
    <xf numFmtId="0" fontId="3" fillId="3" borderId="6" xfId="0" applyFont="1" applyFill="1" applyBorder="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9" fontId="2" fillId="5" borderId="6" xfId="0" applyNumberFormat="1" applyFont="1" applyFill="1" applyBorder="1" applyAlignment="1" applyProtection="1">
      <alignment vertical="center" wrapText="1"/>
      <protection hidden="1"/>
    </xf>
    <xf numFmtId="0" fontId="5" fillId="2" borderId="6" xfId="0" applyFont="1" applyFill="1" applyBorder="1" applyAlignment="1" applyProtection="1">
      <alignment horizontal="center" vertical="center" wrapText="1"/>
      <protection hidden="1"/>
    </xf>
    <xf numFmtId="0" fontId="5" fillId="6" borderId="6" xfId="0" applyFont="1" applyFill="1" applyBorder="1" applyAlignment="1" applyProtection="1">
      <alignment horizontal="center" vertical="center" wrapText="1"/>
      <protection hidden="1"/>
    </xf>
    <xf numFmtId="9" fontId="2" fillId="3" borderId="6" xfId="0" applyNumberFormat="1" applyFont="1" applyFill="1" applyBorder="1" applyAlignment="1" applyProtection="1">
      <alignment vertical="center" wrapText="1"/>
      <protection hidden="1"/>
    </xf>
    <xf numFmtId="0" fontId="16" fillId="3" borderId="12" xfId="0" applyFont="1" applyFill="1" applyBorder="1" applyAlignment="1" applyProtection="1">
      <alignment horizontal="center" vertical="center" wrapText="1"/>
      <protection hidden="1"/>
    </xf>
    <xf numFmtId="0" fontId="3" fillId="4" borderId="11" xfId="0" applyFont="1" applyFill="1" applyBorder="1" applyAlignment="1">
      <alignment horizontal="left" vertical="center" wrapText="1"/>
    </xf>
    <xf numFmtId="0" fontId="3" fillId="4" borderId="12" xfId="0" applyFont="1" applyFill="1" applyBorder="1" applyAlignment="1">
      <alignment horizontal="left" vertical="center" wrapText="1"/>
    </xf>
    <xf numFmtId="0" fontId="3" fillId="4" borderId="7" xfId="0" applyFont="1" applyFill="1" applyBorder="1" applyAlignment="1">
      <alignment horizontal="center" vertical="center" wrapText="1"/>
    </xf>
    <xf numFmtId="0" fontId="3" fillId="4" borderId="10"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5" fillId="3" borderId="13" xfId="0" applyFont="1" applyFill="1" applyBorder="1" applyAlignment="1" applyProtection="1">
      <alignment horizontal="center" vertical="center" wrapText="1"/>
      <protection hidden="1"/>
    </xf>
    <xf numFmtId="0" fontId="23" fillId="3" borderId="13" xfId="0" applyFont="1" applyFill="1" applyBorder="1" applyAlignment="1" applyProtection="1">
      <alignment horizontal="center" vertical="center" wrapText="1"/>
      <protection hidden="1"/>
    </xf>
    <xf numFmtId="0" fontId="21" fillId="0" borderId="0" xfId="0" applyFont="1" applyAlignment="1">
      <alignment horizontal="left" vertical="center" wrapText="1"/>
    </xf>
    <xf numFmtId="0" fontId="21" fillId="0" borderId="8" xfId="0" applyFont="1" applyBorder="1" applyAlignment="1">
      <alignment horizontal="left" vertical="center" wrapText="1"/>
    </xf>
    <xf numFmtId="0" fontId="21" fillId="0" borderId="12" xfId="0" applyFont="1" applyBorder="1" applyAlignment="1">
      <alignment horizontal="left" vertical="center" wrapText="1"/>
    </xf>
    <xf numFmtId="0" fontId="21" fillId="0" borderId="11" xfId="0" applyFont="1" applyBorder="1" applyAlignment="1">
      <alignment horizontal="left" vertical="center" wrapText="1"/>
    </xf>
    <xf numFmtId="0" fontId="21" fillId="0" borderId="16" xfId="0" applyFont="1" applyBorder="1" applyAlignment="1">
      <alignment horizontal="left" vertical="center" wrapText="1"/>
    </xf>
    <xf numFmtId="0" fontId="21" fillId="0" borderId="5" xfId="0" applyFont="1" applyBorder="1" applyAlignment="1">
      <alignment horizontal="left" vertical="center" wrapText="1"/>
    </xf>
    <xf numFmtId="0" fontId="3" fillId="0" borderId="13" xfId="0" applyFont="1" applyBorder="1" applyAlignment="1" applyProtection="1">
      <alignment horizontal="center" vertical="center" wrapText="1"/>
      <protection hidden="1"/>
    </xf>
    <xf numFmtId="0" fontId="16" fillId="3" borderId="11" xfId="0" applyFont="1" applyFill="1" applyBorder="1" applyAlignment="1" applyProtection="1">
      <alignment horizontal="center" vertical="center" wrapText="1"/>
      <protection hidden="1"/>
    </xf>
    <xf numFmtId="0" fontId="2" fillId="0" borderId="0" xfId="0" applyFont="1" applyAlignment="1">
      <alignment vertical="center" wrapText="1"/>
    </xf>
    <xf numFmtId="0" fontId="3" fillId="4" borderId="0" xfId="0" applyFont="1" applyFill="1" applyAlignment="1">
      <alignment vertical="center" wrapText="1"/>
    </xf>
    <xf numFmtId="0" fontId="2" fillId="4" borderId="0" xfId="0" applyFont="1" applyFill="1"/>
    <xf numFmtId="0" fontId="9" fillId="0" borderId="5" xfId="1" applyFont="1" applyBorder="1" applyAlignment="1">
      <alignment horizontal="center" vertical="center"/>
    </xf>
    <xf numFmtId="0" fontId="9" fillId="0" borderId="10" xfId="1" applyFont="1" applyBorder="1" applyAlignment="1">
      <alignment horizontal="center" vertical="center"/>
    </xf>
    <xf numFmtId="0" fontId="5" fillId="2" borderId="2" xfId="0" applyFont="1" applyFill="1" applyBorder="1" applyAlignment="1">
      <alignment horizontal="center" vertical="center" wrapText="1"/>
    </xf>
    <xf numFmtId="0" fontId="2" fillId="5" borderId="6" xfId="0" applyFont="1" applyFill="1" applyBorder="1" applyAlignment="1" applyProtection="1">
      <alignment horizontal="center" vertical="center" wrapText="1"/>
      <protection hidden="1"/>
    </xf>
    <xf numFmtId="0" fontId="9" fillId="0" borderId="10" xfId="1" applyFont="1" applyFill="1" applyBorder="1" applyAlignment="1">
      <alignment horizontal="center" vertical="center"/>
    </xf>
    <xf numFmtId="0" fontId="3" fillId="0" borderId="6" xfId="0" applyFont="1" applyFill="1" applyBorder="1" applyAlignment="1">
      <alignment horizontal="center" vertical="center"/>
    </xf>
    <xf numFmtId="0" fontId="2" fillId="0" borderId="6" xfId="0" applyFont="1" applyFill="1" applyBorder="1"/>
    <xf numFmtId="0" fontId="12" fillId="5" borderId="13" xfId="0" applyFont="1" applyFill="1" applyBorder="1" applyAlignment="1" applyProtection="1">
      <alignment horizontal="left" vertical="center" wrapText="1"/>
      <protection hidden="1"/>
    </xf>
    <xf numFmtId="0" fontId="15" fillId="5" borderId="13" xfId="0" applyFont="1" applyFill="1" applyBorder="1" applyAlignment="1" applyProtection="1">
      <alignment horizontal="left" vertical="center" wrapText="1"/>
      <protection hidden="1"/>
    </xf>
    <xf numFmtId="0" fontId="15" fillId="5" borderId="6" xfId="0" applyFont="1" applyFill="1" applyBorder="1" applyAlignment="1" applyProtection="1">
      <alignment horizontal="left" vertical="center" wrapText="1"/>
      <protection hidden="1"/>
    </xf>
    <xf numFmtId="0" fontId="12" fillId="5" borderId="6" xfId="0" applyFont="1" applyFill="1" applyBorder="1" applyAlignment="1" applyProtection="1">
      <alignment horizontal="left" vertical="center" wrapText="1"/>
      <protection hidden="1"/>
    </xf>
    <xf numFmtId="0" fontId="1" fillId="4" borderId="0" xfId="0" applyFont="1" applyFill="1" applyAlignment="1">
      <alignment horizontal="center" vertical="center" wrapText="1"/>
    </xf>
    <xf numFmtId="0" fontId="15" fillId="5" borderId="6" xfId="0" applyFont="1" applyFill="1" applyBorder="1" applyAlignment="1" applyProtection="1">
      <alignment horizontal="left" vertical="top" wrapText="1"/>
      <protection hidden="1"/>
    </xf>
    <xf numFmtId="0" fontId="15" fillId="5" borderId="6" xfId="0" applyFont="1" applyFill="1" applyBorder="1" applyAlignment="1" applyProtection="1">
      <alignment horizontal="left" wrapText="1"/>
      <protection hidden="1"/>
    </xf>
    <xf numFmtId="0" fontId="11" fillId="2" borderId="21" xfId="0" applyFont="1" applyFill="1" applyBorder="1" applyAlignment="1" applyProtection="1">
      <alignment horizontal="center" vertical="center" wrapText="1"/>
      <protection hidden="1"/>
    </xf>
    <xf numFmtId="0" fontId="3" fillId="0" borderId="13" xfId="0" applyFont="1" applyFill="1" applyBorder="1" applyAlignment="1" applyProtection="1">
      <alignment horizontal="center" vertical="center" wrapText="1"/>
      <protection hidden="1"/>
    </xf>
    <xf numFmtId="0" fontId="5" fillId="3" borderId="6" xfId="0" applyFont="1" applyFill="1" applyBorder="1" applyAlignment="1" applyProtection="1">
      <alignment horizontal="center" vertical="center" wrapText="1"/>
      <protection hidden="1"/>
    </xf>
    <xf numFmtId="0" fontId="17" fillId="4" borderId="0" xfId="0" applyFont="1" applyFill="1" applyAlignment="1">
      <alignment vertical="center" wrapText="1" readingOrder="1"/>
    </xf>
    <xf numFmtId="0" fontId="17" fillId="5" borderId="6" xfId="0" applyFont="1" applyFill="1" applyBorder="1" applyAlignment="1">
      <alignment vertical="center" wrapText="1" readingOrder="1"/>
    </xf>
    <xf numFmtId="0" fontId="17" fillId="5" borderId="6" xfId="0" applyFont="1" applyFill="1" applyBorder="1" applyAlignment="1">
      <alignment horizontal="left" vertical="center" wrapText="1" readingOrder="1"/>
    </xf>
    <xf numFmtId="0" fontId="3" fillId="0" borderId="6" xfId="0" applyFont="1" applyFill="1" applyBorder="1" applyAlignment="1" applyProtection="1">
      <alignment horizontal="center" vertical="center" wrapText="1"/>
      <protection hidden="1"/>
    </xf>
    <xf numFmtId="0" fontId="11" fillId="2" borderId="23" xfId="0" applyFont="1" applyFill="1" applyBorder="1" applyAlignment="1" applyProtection="1">
      <alignment horizontal="center" vertical="center" wrapText="1"/>
      <protection hidden="1"/>
    </xf>
    <xf numFmtId="0" fontId="0" fillId="4" borderId="0" xfId="0" applyFill="1" applyAlignment="1">
      <alignment wrapText="1"/>
    </xf>
    <xf numFmtId="0" fontId="2" fillId="5" borderId="6" xfId="0" applyFont="1" applyFill="1" applyBorder="1" applyAlignment="1" applyProtection="1">
      <alignment vertical="center" wrapText="1"/>
      <protection hidden="1"/>
    </xf>
    <xf numFmtId="0" fontId="2" fillId="0" borderId="6" xfId="0" applyFont="1" applyFill="1" applyBorder="1" applyProtection="1"/>
    <xf numFmtId="0" fontId="3" fillId="4" borderId="3" xfId="0" applyFont="1" applyFill="1" applyBorder="1" applyAlignment="1">
      <alignment horizontal="left" vertical="top"/>
    </xf>
    <xf numFmtId="0" fontId="3" fillId="4" borderId="0" xfId="0" applyFont="1" applyFill="1" applyBorder="1" applyAlignment="1">
      <alignment horizontal="left" vertical="top"/>
    </xf>
    <xf numFmtId="0" fontId="3" fillId="4" borderId="4" xfId="0" applyFont="1" applyFill="1" applyBorder="1" applyAlignment="1">
      <alignment horizontal="left" vertical="top"/>
    </xf>
    <xf numFmtId="0" fontId="3" fillId="4" borderId="10" xfId="0" applyFont="1" applyFill="1" applyBorder="1" applyAlignment="1">
      <alignment horizontal="left" vertical="top"/>
    </xf>
    <xf numFmtId="0" fontId="3" fillId="4" borderId="5" xfId="0" applyFont="1" applyFill="1" applyBorder="1" applyAlignment="1">
      <alignment horizontal="left" vertical="top"/>
    </xf>
    <xf numFmtId="0" fontId="3" fillId="4" borderId="11" xfId="0" applyFont="1" applyFill="1" applyBorder="1" applyAlignment="1">
      <alignment horizontal="left" vertical="top"/>
    </xf>
    <xf numFmtId="0" fontId="4" fillId="0" borderId="7" xfId="0" applyFont="1" applyBorder="1" applyAlignment="1">
      <alignment horizontal="center" vertical="top"/>
    </xf>
    <xf numFmtId="0" fontId="4" fillId="0" borderId="8" xfId="0" applyFont="1" applyBorder="1" applyAlignment="1">
      <alignment horizontal="center" vertical="top"/>
    </xf>
    <xf numFmtId="0" fontId="4" fillId="0" borderId="9" xfId="0" applyFont="1" applyBorder="1" applyAlignment="1">
      <alignment horizontal="center" vertical="top"/>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4" xfId="0" applyFont="1" applyBorder="1" applyAlignment="1">
      <alignment horizontal="center" vertical="top"/>
    </xf>
    <xf numFmtId="0" fontId="4" fillId="5" borderId="0" xfId="0" applyFont="1" applyFill="1" applyAlignment="1">
      <alignment horizontal="center" vertical="center"/>
    </xf>
    <xf numFmtId="0" fontId="3" fillId="0" borderId="7" xfId="0" applyFont="1" applyBorder="1" applyAlignment="1">
      <alignment horizontal="left" vertical="top" wrapText="1"/>
    </xf>
    <xf numFmtId="0" fontId="3" fillId="0" borderId="8" xfId="0" applyFont="1" applyBorder="1" applyAlignment="1">
      <alignment horizontal="left" vertical="top"/>
    </xf>
    <xf numFmtId="0" fontId="3" fillId="0" borderId="9" xfId="0" applyFont="1" applyBorder="1" applyAlignment="1">
      <alignment horizontal="left" vertical="top"/>
    </xf>
    <xf numFmtId="0" fontId="3" fillId="0" borderId="3" xfId="0" applyFont="1" applyBorder="1" applyAlignment="1">
      <alignment horizontal="left" vertical="top"/>
    </xf>
    <xf numFmtId="0" fontId="3" fillId="0" borderId="0" xfId="0" applyFont="1" applyAlignment="1">
      <alignment horizontal="left" vertical="top"/>
    </xf>
    <xf numFmtId="0" fontId="3" fillId="0" borderId="4" xfId="0" applyFont="1" applyBorder="1" applyAlignment="1">
      <alignment horizontal="left" vertical="top"/>
    </xf>
    <xf numFmtId="0" fontId="3" fillId="0" borderId="10" xfId="0" applyFont="1" applyBorder="1" applyAlignment="1">
      <alignment horizontal="left" vertical="top"/>
    </xf>
    <xf numFmtId="0" fontId="3" fillId="0" borderId="5" xfId="0" applyFont="1" applyBorder="1" applyAlignment="1">
      <alignment horizontal="left" vertical="top"/>
    </xf>
    <xf numFmtId="0" fontId="3" fillId="0" borderId="11" xfId="0" applyFont="1" applyBorder="1" applyAlignment="1">
      <alignment horizontal="left" vertical="top"/>
    </xf>
    <xf numFmtId="0" fontId="3" fillId="0" borderId="8" xfId="0" applyFont="1" applyBorder="1" applyAlignment="1">
      <alignment horizontal="left" vertical="top" wrapText="1"/>
    </xf>
    <xf numFmtId="0" fontId="3" fillId="0" borderId="9" xfId="0" applyFont="1" applyBorder="1" applyAlignment="1">
      <alignment horizontal="left" vertical="top" wrapText="1"/>
    </xf>
    <xf numFmtId="0" fontId="3" fillId="0" borderId="3" xfId="0" applyFont="1" applyBorder="1" applyAlignment="1">
      <alignment horizontal="left" vertical="top" wrapText="1"/>
    </xf>
    <xf numFmtId="0" fontId="3" fillId="0" borderId="0" xfId="0" applyFont="1" applyAlignment="1">
      <alignment horizontal="left" vertical="top" wrapText="1"/>
    </xf>
    <xf numFmtId="0" fontId="3" fillId="0" borderId="4" xfId="0" applyFont="1" applyBorder="1" applyAlignment="1">
      <alignment horizontal="left" vertical="top" wrapText="1"/>
    </xf>
    <xf numFmtId="0" fontId="3" fillId="0" borderId="10" xfId="0" applyFont="1" applyBorder="1" applyAlignment="1">
      <alignment horizontal="left" vertical="top" wrapText="1"/>
    </xf>
    <xf numFmtId="0" fontId="3" fillId="0" borderId="5" xfId="0" applyFont="1" applyBorder="1" applyAlignment="1">
      <alignment horizontal="left" vertical="top" wrapText="1"/>
    </xf>
    <xf numFmtId="0" fontId="3" fillId="0" borderId="11" xfId="0" applyFont="1" applyBorder="1" applyAlignment="1">
      <alignment horizontal="left" vertical="top" wrapText="1"/>
    </xf>
    <xf numFmtId="0" fontId="4" fillId="2" borderId="0" xfId="0" applyFont="1" applyFill="1" applyAlignment="1">
      <alignment horizontal="left"/>
    </xf>
    <xf numFmtId="0" fontId="3" fillId="4" borderId="7" xfId="0" applyFont="1" applyFill="1" applyBorder="1" applyAlignment="1">
      <alignment horizontal="left" vertical="top"/>
    </xf>
    <xf numFmtId="0" fontId="3" fillId="4" borderId="8" xfId="0" applyFont="1" applyFill="1" applyBorder="1" applyAlignment="1">
      <alignment horizontal="left" vertical="top"/>
    </xf>
    <xf numFmtId="0" fontId="4" fillId="4" borderId="8" xfId="0" applyFont="1" applyFill="1" applyBorder="1" applyAlignment="1">
      <alignment horizontal="center" vertical="top"/>
    </xf>
    <xf numFmtId="0" fontId="4" fillId="4" borderId="9" xfId="0" applyFont="1" applyFill="1" applyBorder="1" applyAlignment="1">
      <alignment horizontal="center" vertical="top"/>
    </xf>
    <xf numFmtId="0" fontId="5" fillId="5" borderId="0" xfId="0" applyFont="1" applyFill="1" applyAlignment="1">
      <alignment horizontal="center"/>
    </xf>
    <xf numFmtId="0" fontId="5" fillId="5" borderId="19" xfId="0" applyFont="1" applyFill="1" applyBorder="1" applyAlignment="1">
      <alignment horizontal="center"/>
    </xf>
    <xf numFmtId="0" fontId="3" fillId="3" borderId="14" xfId="0" applyFont="1" applyFill="1" applyBorder="1" applyAlignment="1">
      <alignment horizontal="center"/>
    </xf>
    <xf numFmtId="0" fontId="3" fillId="3" borderId="12" xfId="0" applyFont="1" applyFill="1" applyBorder="1" applyAlignment="1">
      <alignment horizontal="center"/>
    </xf>
    <xf numFmtId="0" fontId="0" fillId="0" borderId="0" xfId="0" applyAlignment="1">
      <alignment horizontal="center"/>
    </xf>
    <xf numFmtId="0" fontId="5" fillId="5" borderId="4" xfId="0" applyFont="1" applyFill="1" applyBorder="1" applyAlignment="1">
      <alignment horizontal="center"/>
    </xf>
    <xf numFmtId="0" fontId="6" fillId="5" borderId="15" xfId="0" applyFont="1" applyFill="1" applyBorder="1" applyAlignment="1">
      <alignment horizontal="center" vertical="center"/>
    </xf>
    <xf numFmtId="0" fontId="3" fillId="4" borderId="7" xfId="0" applyFont="1" applyFill="1" applyBorder="1" applyAlignment="1">
      <alignment vertical="center" wrapText="1"/>
    </xf>
    <xf numFmtId="0" fontId="3" fillId="4" borderId="8" xfId="0" applyFont="1" applyFill="1" applyBorder="1" applyAlignment="1">
      <alignment vertical="center" wrapText="1"/>
    </xf>
    <xf numFmtId="0" fontId="3" fillId="4" borderId="9" xfId="0" applyFont="1" applyFill="1" applyBorder="1" applyAlignment="1">
      <alignment vertical="center" wrapText="1"/>
    </xf>
    <xf numFmtId="0" fontId="3" fillId="4" borderId="3" xfId="0" applyFont="1" applyFill="1" applyBorder="1" applyAlignment="1">
      <alignment vertical="center" wrapText="1"/>
    </xf>
    <xf numFmtId="0" fontId="3" fillId="4" borderId="0" xfId="0" applyFont="1" applyFill="1" applyAlignment="1">
      <alignment vertical="center" wrapText="1"/>
    </xf>
    <xf numFmtId="0" fontId="3" fillId="4" borderId="4" xfId="0" applyFont="1" applyFill="1" applyBorder="1" applyAlignment="1">
      <alignment vertical="center" wrapText="1"/>
    </xf>
    <xf numFmtId="0" fontId="3" fillId="4" borderId="10" xfId="0" applyFont="1" applyFill="1" applyBorder="1" applyAlignment="1">
      <alignment vertical="center" wrapText="1"/>
    </xf>
    <xf numFmtId="0" fontId="3" fillId="4" borderId="5" xfId="0" applyFont="1" applyFill="1" applyBorder="1" applyAlignment="1">
      <alignment vertical="center" wrapText="1"/>
    </xf>
    <xf numFmtId="0" fontId="3" fillId="4" borderId="11" xfId="0" applyFont="1" applyFill="1" applyBorder="1" applyAlignment="1">
      <alignment vertical="center" wrapText="1"/>
    </xf>
    <xf numFmtId="0" fontId="5" fillId="2" borderId="1" xfId="0" applyFont="1" applyFill="1" applyBorder="1" applyAlignment="1">
      <alignment horizontal="center" vertical="center" wrapText="1"/>
    </xf>
    <xf numFmtId="0" fontId="6" fillId="5" borderId="1" xfId="0" applyFont="1" applyFill="1" applyBorder="1" applyAlignment="1">
      <alignment horizontal="center" vertical="center"/>
    </xf>
    <xf numFmtId="0" fontId="14" fillId="2" borderId="21" xfId="0" applyFont="1" applyFill="1" applyBorder="1" applyAlignment="1" applyProtection="1">
      <alignment horizontal="center"/>
      <protection hidden="1"/>
    </xf>
    <xf numFmtId="0" fontId="0" fillId="0" borderId="7" xfId="0" applyBorder="1" applyAlignment="1">
      <alignment horizontal="center"/>
    </xf>
    <xf numFmtId="0" fontId="0" fillId="0" borderId="8" xfId="0" applyBorder="1" applyAlignment="1">
      <alignment horizontal="center"/>
    </xf>
    <xf numFmtId="0" fontId="0" fillId="0" borderId="9" xfId="0" applyBorder="1" applyAlignment="1">
      <alignment horizontal="center"/>
    </xf>
    <xf numFmtId="0" fontId="0" fillId="0" borderId="0"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11" xfId="0" applyBorder="1" applyAlignment="1">
      <alignment horizontal="center"/>
    </xf>
    <xf numFmtId="0" fontId="6" fillId="5" borderId="7" xfId="0" applyFont="1" applyFill="1" applyBorder="1" applyAlignment="1">
      <alignment horizontal="center" vertical="center"/>
    </xf>
    <xf numFmtId="0" fontId="6" fillId="5" borderId="8" xfId="0" applyFont="1" applyFill="1" applyBorder="1" applyAlignment="1">
      <alignment horizontal="center" vertical="center"/>
    </xf>
    <xf numFmtId="0" fontId="6" fillId="5" borderId="9" xfId="0" applyFont="1" applyFill="1" applyBorder="1" applyAlignment="1">
      <alignment horizontal="center" vertical="center"/>
    </xf>
    <xf numFmtId="0" fontId="18" fillId="5" borderId="8" xfId="0" applyFont="1" applyFill="1" applyBorder="1" applyAlignment="1">
      <alignment horizontal="center" vertical="center"/>
    </xf>
    <xf numFmtId="0" fontId="18" fillId="5" borderId="9" xfId="0" applyFont="1" applyFill="1" applyBorder="1" applyAlignment="1">
      <alignment horizontal="center" vertical="center"/>
    </xf>
    <xf numFmtId="0" fontId="12" fillId="5" borderId="6" xfId="0" applyFont="1" applyFill="1" applyBorder="1" applyAlignment="1" applyProtection="1">
      <alignment horizontal="left" vertical="center" wrapText="1"/>
      <protection hidden="1"/>
    </xf>
    <xf numFmtId="0" fontId="15" fillId="5" borderId="6" xfId="0" applyFont="1" applyFill="1" applyBorder="1" applyAlignment="1" applyProtection="1">
      <alignment horizontal="left" vertical="center" wrapText="1"/>
      <protection hidden="1"/>
    </xf>
    <xf numFmtId="0" fontId="11" fillId="2" borderId="21" xfId="0" applyFont="1" applyFill="1" applyBorder="1" applyAlignment="1" applyProtection="1">
      <alignment horizontal="center" vertical="center" wrapText="1"/>
      <protection hidden="1"/>
    </xf>
    <xf numFmtId="0" fontId="3" fillId="4" borderId="7" xfId="0" applyFont="1" applyFill="1" applyBorder="1" applyAlignment="1">
      <alignment horizontal="left" vertical="center" wrapText="1"/>
    </xf>
    <xf numFmtId="0" fontId="3" fillId="4" borderId="8" xfId="0" applyFont="1" applyFill="1" applyBorder="1" applyAlignment="1">
      <alignment horizontal="left" vertical="center" wrapText="1"/>
    </xf>
    <xf numFmtId="0" fontId="3" fillId="4" borderId="9" xfId="0" applyFont="1" applyFill="1" applyBorder="1" applyAlignment="1">
      <alignment horizontal="left" vertical="center" wrapText="1"/>
    </xf>
    <xf numFmtId="0" fontId="3" fillId="4" borderId="3" xfId="0" applyFont="1" applyFill="1" applyBorder="1" applyAlignment="1">
      <alignment horizontal="left" vertical="center" wrapText="1"/>
    </xf>
    <xf numFmtId="0" fontId="3" fillId="4" borderId="0" xfId="0" applyFont="1" applyFill="1" applyBorder="1" applyAlignment="1">
      <alignment horizontal="left" vertical="center" wrapText="1"/>
    </xf>
    <xf numFmtId="0" fontId="3" fillId="4" borderId="4" xfId="0" applyFont="1" applyFill="1" applyBorder="1" applyAlignment="1">
      <alignment horizontal="left" vertical="center" wrapText="1"/>
    </xf>
    <xf numFmtId="0" fontId="3" fillId="4" borderId="10" xfId="0" applyFont="1" applyFill="1" applyBorder="1" applyAlignment="1">
      <alignment horizontal="left" vertical="center" wrapText="1"/>
    </xf>
    <xf numFmtId="0" fontId="3" fillId="4" borderId="5" xfId="0" applyFont="1" applyFill="1" applyBorder="1" applyAlignment="1">
      <alignment horizontal="left" vertical="center" wrapText="1"/>
    </xf>
    <xf numFmtId="0" fontId="3" fillId="4" borderId="11" xfId="0" applyFont="1" applyFill="1" applyBorder="1" applyAlignment="1">
      <alignment horizontal="left" vertical="center" wrapText="1"/>
    </xf>
    <xf numFmtId="0" fontId="13" fillId="2" borderId="21" xfId="0" applyFont="1" applyFill="1" applyBorder="1" applyAlignment="1" applyProtection="1">
      <alignment horizontal="center" vertical="center" wrapText="1"/>
      <protection hidden="1"/>
    </xf>
    <xf numFmtId="0" fontId="14" fillId="5" borderId="7" xfId="0" applyFont="1" applyFill="1" applyBorder="1" applyAlignment="1">
      <alignment horizontal="center" vertical="center"/>
    </xf>
    <xf numFmtId="0" fontId="14" fillId="5" borderId="8" xfId="0" applyFont="1" applyFill="1" applyBorder="1" applyAlignment="1">
      <alignment horizontal="center" vertical="center"/>
    </xf>
    <xf numFmtId="0" fontId="10" fillId="5" borderId="6" xfId="0" applyFont="1" applyFill="1" applyBorder="1" applyAlignment="1" applyProtection="1">
      <alignment horizontal="center" vertical="center" wrapText="1"/>
      <protection hidden="1"/>
    </xf>
    <xf numFmtId="0" fontId="10" fillId="5" borderId="14" xfId="0" applyFont="1" applyFill="1" applyBorder="1" applyAlignment="1" applyProtection="1">
      <alignment horizontal="center" vertical="center" wrapText="1"/>
      <protection hidden="1"/>
    </xf>
    <xf numFmtId="0" fontId="11" fillId="5" borderId="6" xfId="0" applyFont="1" applyFill="1" applyBorder="1" applyAlignment="1" applyProtection="1">
      <alignment horizontal="center" vertical="center"/>
      <protection hidden="1"/>
    </xf>
    <xf numFmtId="0" fontId="11" fillId="5" borderId="14" xfId="0" applyFont="1" applyFill="1" applyBorder="1" applyAlignment="1" applyProtection="1">
      <alignment horizontal="center" vertical="center"/>
      <protection hidden="1"/>
    </xf>
    <xf numFmtId="0" fontId="0" fillId="0" borderId="3" xfId="0" applyBorder="1" applyAlignment="1">
      <alignment horizontal="center"/>
    </xf>
    <xf numFmtId="0" fontId="0" fillId="0" borderId="10" xfId="0" applyBorder="1" applyAlignment="1">
      <alignment horizontal="center"/>
    </xf>
    <xf numFmtId="0" fontId="15" fillId="5" borderId="20" xfId="0" applyFont="1" applyFill="1" applyBorder="1" applyAlignment="1" applyProtection="1">
      <alignment horizontal="left" vertical="center" wrapText="1"/>
      <protection hidden="1"/>
    </xf>
    <xf numFmtId="0" fontId="15" fillId="5" borderId="13" xfId="0" applyFont="1" applyFill="1" applyBorder="1" applyAlignment="1" applyProtection="1">
      <alignment horizontal="left" vertical="center" wrapText="1"/>
      <protection hidden="1"/>
    </xf>
    <xf numFmtId="0" fontId="18" fillId="5" borderId="8" xfId="0" applyFont="1" applyFill="1" applyBorder="1" applyAlignment="1">
      <alignment horizontal="center" vertical="center" wrapText="1"/>
    </xf>
    <xf numFmtId="0" fontId="15" fillId="5" borderId="6" xfId="0" applyFont="1" applyFill="1" applyBorder="1" applyAlignment="1" applyProtection="1">
      <alignment horizontal="left" vertical="top" wrapText="1"/>
      <protection hidden="1"/>
    </xf>
    <xf numFmtId="0" fontId="6" fillId="5" borderId="0" xfId="0" applyFont="1" applyFill="1" applyAlignment="1">
      <alignment horizontal="center" vertical="center"/>
    </xf>
    <xf numFmtId="0" fontId="6" fillId="5" borderId="4" xfId="0" applyFont="1" applyFill="1" applyBorder="1" applyAlignment="1">
      <alignment horizontal="center" vertical="center"/>
    </xf>
    <xf numFmtId="0" fontId="3" fillId="4" borderId="0" xfId="0" applyFont="1" applyFill="1" applyAlignment="1">
      <alignment horizontal="left" vertical="center" wrapText="1"/>
    </xf>
    <xf numFmtId="0" fontId="24" fillId="5" borderId="6" xfId="0" applyFont="1" applyFill="1" applyBorder="1" applyAlignment="1" applyProtection="1">
      <alignment horizontal="left" vertical="center" wrapText="1"/>
      <protection hidden="1"/>
    </xf>
    <xf numFmtId="0" fontId="11" fillId="5" borderId="20" xfId="0" applyFont="1" applyFill="1" applyBorder="1" applyAlignment="1" applyProtection="1">
      <alignment horizontal="center" vertical="center"/>
      <protection hidden="1"/>
    </xf>
    <xf numFmtId="0" fontId="11" fillId="5" borderId="7" xfId="0" applyFont="1" applyFill="1" applyBorder="1" applyAlignment="1" applyProtection="1">
      <alignment horizontal="center" vertical="center"/>
      <protection hidden="1"/>
    </xf>
    <xf numFmtId="0" fontId="17" fillId="5" borderId="6" xfId="0" applyFont="1" applyFill="1" applyBorder="1" applyAlignment="1">
      <alignment vertical="center" wrapText="1" readingOrder="1"/>
    </xf>
    <xf numFmtId="0" fontId="17" fillId="5" borderId="6" xfId="0" applyFont="1" applyFill="1" applyBorder="1" applyAlignment="1">
      <alignment horizontal="left" vertical="center" wrapText="1" readingOrder="1"/>
    </xf>
    <xf numFmtId="0" fontId="20" fillId="5" borderId="8" xfId="0" applyFont="1" applyFill="1" applyBorder="1" applyAlignment="1">
      <alignment horizontal="center" vertical="center"/>
    </xf>
    <xf numFmtId="0" fontId="19" fillId="5" borderId="8" xfId="0" applyFont="1" applyFill="1" applyBorder="1" applyAlignment="1">
      <alignment horizontal="center" vertical="center"/>
    </xf>
    <xf numFmtId="0" fontId="19" fillId="5" borderId="9" xfId="0" applyFont="1" applyFill="1" applyBorder="1" applyAlignment="1">
      <alignment horizontal="center" vertical="center"/>
    </xf>
    <xf numFmtId="0" fontId="19" fillId="5" borderId="17" xfId="0" applyFont="1" applyFill="1" applyBorder="1" applyAlignment="1">
      <alignment horizontal="center" vertical="center"/>
    </xf>
    <xf numFmtId="0" fontId="19" fillId="5" borderId="18" xfId="0" applyFont="1" applyFill="1" applyBorder="1" applyAlignment="1">
      <alignment horizontal="center" vertical="center"/>
    </xf>
    <xf numFmtId="0" fontId="13" fillId="2" borderId="22" xfId="0" applyFont="1" applyFill="1" applyBorder="1" applyAlignment="1" applyProtection="1">
      <alignment horizontal="center" vertical="center" wrapText="1"/>
      <protection hidden="1"/>
    </xf>
    <xf numFmtId="0" fontId="11" fillId="2" borderId="22" xfId="0" applyFont="1" applyFill="1" applyBorder="1" applyAlignment="1" applyProtection="1">
      <alignment horizontal="center" vertical="center" wrapText="1"/>
      <protection hidden="1"/>
    </xf>
    <xf numFmtId="0" fontId="13" fillId="2" borderId="24"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1" fillId="2" borderId="24" xfId="0" applyFont="1" applyFill="1" applyBorder="1" applyAlignment="1" applyProtection="1">
      <alignment horizontal="center" vertical="center" wrapText="1"/>
      <protection hidden="1"/>
    </xf>
    <xf numFmtId="0" fontId="11" fillId="2" borderId="23" xfId="0" applyFont="1" applyFill="1" applyBorder="1" applyAlignment="1" applyProtection="1">
      <alignment horizontal="center" vertical="center" wrapText="1"/>
      <protection hidden="1"/>
    </xf>
    <xf numFmtId="0" fontId="14" fillId="2" borderId="23" xfId="0" applyFont="1" applyFill="1" applyBorder="1" applyAlignment="1" applyProtection="1">
      <alignment horizontal="center"/>
      <protection hidden="1"/>
    </xf>
    <xf numFmtId="0" fontId="22" fillId="5" borderId="8" xfId="0" applyFont="1" applyFill="1" applyBorder="1" applyAlignment="1">
      <alignment horizontal="center" vertical="center"/>
    </xf>
    <xf numFmtId="0" fontId="14" fillId="5" borderId="9" xfId="0" applyFont="1" applyFill="1" applyBorder="1" applyAlignment="1">
      <alignment horizontal="center" vertical="center"/>
    </xf>
    <xf numFmtId="0" fontId="14" fillId="5" borderId="5" xfId="0" applyFont="1" applyFill="1" applyBorder="1" applyAlignment="1">
      <alignment horizontal="center" vertical="center"/>
    </xf>
    <xf numFmtId="0" fontId="14" fillId="5" borderId="11" xfId="0" applyFont="1" applyFill="1" applyBorder="1" applyAlignment="1">
      <alignment horizontal="center" vertical="center"/>
    </xf>
    <xf numFmtId="0" fontId="1" fillId="0" borderId="5" xfId="0" applyFont="1" applyBorder="1" applyAlignment="1">
      <alignment horizontal="center" vertical="center"/>
    </xf>
    <xf numFmtId="0" fontId="4" fillId="0" borderId="8" xfId="0" applyFont="1" applyFill="1" applyBorder="1" applyAlignment="1">
      <alignment vertical="top"/>
    </xf>
  </cellXfs>
  <cellStyles count="2">
    <cellStyle name="Hipervínculo" xfId="1" builtinId="8"/>
    <cellStyle name="Normal" xfId="0" builtinId="0"/>
  </cellStyles>
  <dxfs count="35">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6" tint="0.79998168889431442"/>
        </patternFill>
      </fill>
    </dxf>
  </dxfs>
  <tableStyles count="0" defaultTableStyle="TableStyleMedium2" defaultPivotStyle="PivotStyleLight16"/>
  <colors>
    <mruColors>
      <color rgb="FF33CCCC"/>
      <color rgb="FF9AE2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06/relationships/rdRichValue" Target="richData/rdrichvalue.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microsoft.com/office/2017/06/relationships/rdRichValueTypes" Target="richData/rdRichValueTyp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microsoft.com/office/2017/06/relationships/rdRichValueStructure" Target="richData/rdrichvaluestructure.xml"/><Relationship Id="rId30" Type="http://schemas.microsoft.com/office/2017/10/relationships/person" Target="persons/perso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0.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2.tmp"/></Relationships>
</file>

<file path=xl/drawings/_rels/drawing1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0.tmp"/></Relationships>
</file>

<file path=xl/drawings/_rels/drawing1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5.tmp"/></Relationships>
</file>

<file path=xl/drawings/_rels/drawing1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3.png"/></Relationships>
</file>

<file path=xl/drawings/_rels/drawing1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6.png"/></Relationships>
</file>

<file path=xl/drawings/_rels/drawing1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9.png"/></Relationships>
</file>

<file path=xl/drawings/_rels/drawing1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7.tmp"/></Relationships>
</file>

<file path=xl/drawings/_rels/drawing1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18.tmp"/></Relationships>
</file>

<file path=xl/drawings/_rels/drawing2.xml.rels><?xml version="1.0" encoding="UTF-8" standalone="yes"?>
<Relationships xmlns="http://schemas.openxmlformats.org/package/2006/relationships"><Relationship Id="rId8" Type="http://schemas.openxmlformats.org/officeDocument/2006/relationships/image" Target="../media/image9.png"/><Relationship Id="rId13" Type="http://schemas.openxmlformats.org/officeDocument/2006/relationships/image" Target="../media/image14.tmp"/><Relationship Id="rId18" Type="http://schemas.openxmlformats.org/officeDocument/2006/relationships/image" Target="../media/image19.png"/><Relationship Id="rId3" Type="http://schemas.openxmlformats.org/officeDocument/2006/relationships/image" Target="../media/image4.png"/><Relationship Id="rId7" Type="http://schemas.openxmlformats.org/officeDocument/2006/relationships/image" Target="../media/image8.png"/><Relationship Id="rId12" Type="http://schemas.openxmlformats.org/officeDocument/2006/relationships/image" Target="../media/image13.png"/><Relationship Id="rId17" Type="http://schemas.openxmlformats.org/officeDocument/2006/relationships/image" Target="../media/image18.tmp"/><Relationship Id="rId2" Type="http://schemas.openxmlformats.org/officeDocument/2006/relationships/image" Target="../media/image3.png"/><Relationship Id="rId16" Type="http://schemas.openxmlformats.org/officeDocument/2006/relationships/image" Target="../media/image17.tmp"/><Relationship Id="rId1" Type="http://schemas.openxmlformats.org/officeDocument/2006/relationships/image" Target="../media/image1.png"/><Relationship Id="rId6" Type="http://schemas.openxmlformats.org/officeDocument/2006/relationships/image" Target="../media/image7.png"/><Relationship Id="rId11" Type="http://schemas.openxmlformats.org/officeDocument/2006/relationships/image" Target="../media/image12.tmp"/><Relationship Id="rId5" Type="http://schemas.openxmlformats.org/officeDocument/2006/relationships/image" Target="../media/image6.png"/><Relationship Id="rId15" Type="http://schemas.openxmlformats.org/officeDocument/2006/relationships/image" Target="../media/image16.png"/><Relationship Id="rId10" Type="http://schemas.openxmlformats.org/officeDocument/2006/relationships/image" Target="../media/image11.png"/><Relationship Id="rId4" Type="http://schemas.openxmlformats.org/officeDocument/2006/relationships/image" Target="../media/image5.png"/><Relationship Id="rId9" Type="http://schemas.openxmlformats.org/officeDocument/2006/relationships/image" Target="../media/image10.png"/><Relationship Id="rId14" Type="http://schemas.openxmlformats.org/officeDocument/2006/relationships/image" Target="../media/image15.tmp"/></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4.png"/></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7.png"/></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editAs="oneCell">
    <xdr:from>
      <xdr:col>1</xdr:col>
      <xdr:colOff>266700</xdr:colOff>
      <xdr:row>0</xdr:row>
      <xdr:rowOff>161925</xdr:rowOff>
    </xdr:from>
    <xdr:to>
      <xdr:col>5</xdr:col>
      <xdr:colOff>666750</xdr:colOff>
      <xdr:row>5</xdr:row>
      <xdr:rowOff>165560</xdr:rowOff>
    </xdr:to>
    <xdr:pic>
      <xdr:nvPicPr>
        <xdr:cNvPr id="2" name="Picture 4">
          <a:extLst>
            <a:ext uri="{FF2B5EF4-FFF2-40B4-BE49-F238E27FC236}">
              <a16:creationId xmlns:a16="http://schemas.microsoft.com/office/drawing/2014/main" id="{253E8338-C68E-4BA5-80F1-FE002130A0D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028700" y="161925"/>
          <a:ext cx="2990850" cy="956135"/>
        </a:xfrm>
        <a:prstGeom prst="rect">
          <a:avLst/>
        </a:prstGeom>
      </xdr:spPr>
    </xdr:pic>
    <xdr:clientData/>
  </xdr:twoCellAnchor>
  <xdr:twoCellAnchor editAs="oneCell">
    <xdr:from>
      <xdr:col>8</xdr:col>
      <xdr:colOff>161925</xdr:colOff>
      <xdr:row>0</xdr:row>
      <xdr:rowOff>85725</xdr:rowOff>
    </xdr:from>
    <xdr:to>
      <xdr:col>10</xdr:col>
      <xdr:colOff>590924</xdr:colOff>
      <xdr:row>6</xdr:row>
      <xdr:rowOff>53860</xdr:rowOff>
    </xdr:to>
    <xdr:pic>
      <xdr:nvPicPr>
        <xdr:cNvPr id="3" name="Picture 3">
          <a:extLst>
            <a:ext uri="{FF2B5EF4-FFF2-40B4-BE49-F238E27FC236}">
              <a16:creationId xmlns:a16="http://schemas.microsoft.com/office/drawing/2014/main" id="{3F40C79E-E4A4-4085-8A11-540704E8D8ED}"/>
            </a:ext>
          </a:extLst>
        </xdr:cNvPr>
        <xdr:cNvPicPr>
          <a:picLocks noChangeAspect="1"/>
        </xdr:cNvPicPr>
      </xdr:nvPicPr>
      <xdr:blipFill>
        <a:blip xmlns:r="http://schemas.openxmlformats.org/officeDocument/2006/relationships" r:embed="rId2"/>
        <a:stretch>
          <a:fillRect/>
        </a:stretch>
      </xdr:blipFill>
      <xdr:spPr>
        <a:xfrm>
          <a:off x="6257925" y="85725"/>
          <a:ext cx="1952999" cy="111113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71437</xdr:colOff>
      <xdr:row>7</xdr:row>
      <xdr:rowOff>71438</xdr:rowOff>
    </xdr:from>
    <xdr:to>
      <xdr:col>2</xdr:col>
      <xdr:colOff>884072</xdr:colOff>
      <xdr:row>7</xdr:row>
      <xdr:rowOff>877888</xdr:rowOff>
    </xdr:to>
    <xdr:pic>
      <xdr:nvPicPr>
        <xdr:cNvPr id="2" name="Picture 1">
          <a:extLst>
            <a:ext uri="{FF2B5EF4-FFF2-40B4-BE49-F238E27FC236}">
              <a16:creationId xmlns:a16="http://schemas.microsoft.com/office/drawing/2014/main" id="{F25859F6-68E6-4056-B17B-72BCF3C8F590}"/>
            </a:ext>
          </a:extLst>
        </xdr:cNvPr>
        <xdr:cNvPicPr>
          <a:picLocks noChangeAspect="1"/>
        </xdr:cNvPicPr>
      </xdr:nvPicPr>
      <xdr:blipFill>
        <a:blip xmlns:r="http://schemas.openxmlformats.org/officeDocument/2006/relationships" r:embed="rId1"/>
        <a:stretch>
          <a:fillRect/>
        </a:stretch>
      </xdr:blipFill>
      <xdr:spPr>
        <a:xfrm>
          <a:off x="369093" y="71438"/>
          <a:ext cx="812635" cy="806450"/>
        </a:xfrm>
        <a:prstGeom prst="rect">
          <a:avLst/>
        </a:prstGeom>
      </xdr:spPr>
    </xdr:pic>
    <xdr:clientData/>
  </xdr:twoCellAnchor>
  <xdr:twoCellAnchor editAs="oneCell">
    <xdr:from>
      <xdr:col>9</xdr:col>
      <xdr:colOff>337276</xdr:colOff>
      <xdr:row>2</xdr:row>
      <xdr:rowOff>444500</xdr:rowOff>
    </xdr:from>
    <xdr:to>
      <xdr:col>11</xdr:col>
      <xdr:colOff>1321593</xdr:colOff>
      <xdr:row>5</xdr:row>
      <xdr:rowOff>247915</xdr:rowOff>
    </xdr:to>
    <xdr:pic>
      <xdr:nvPicPr>
        <xdr:cNvPr id="3" name="Picture 22">
          <a:extLst>
            <a:ext uri="{FF2B5EF4-FFF2-40B4-BE49-F238E27FC236}">
              <a16:creationId xmlns:a16="http://schemas.microsoft.com/office/drawing/2014/main" id="{02DCAB13-F17B-44E3-86AF-DACCB396B3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063051" y="930275"/>
          <a:ext cx="4203767" cy="1265503"/>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261938</xdr:colOff>
      <xdr:row>7</xdr:row>
      <xdr:rowOff>59532</xdr:rowOff>
    </xdr:from>
    <xdr:to>
      <xdr:col>2</xdr:col>
      <xdr:colOff>587376</xdr:colOff>
      <xdr:row>7</xdr:row>
      <xdr:rowOff>851979</xdr:rowOff>
    </xdr:to>
    <xdr:pic>
      <xdr:nvPicPr>
        <xdr:cNvPr id="3" name="Picture 1">
          <a:extLst>
            <a:ext uri="{FF2B5EF4-FFF2-40B4-BE49-F238E27FC236}">
              <a16:creationId xmlns:a16="http://schemas.microsoft.com/office/drawing/2014/main" id="{7FD158A3-0BAD-4E8A-A6CF-A5241D9C7487}"/>
            </a:ext>
          </a:extLst>
        </xdr:cNvPr>
        <xdr:cNvPicPr>
          <a:picLocks noChangeAspect="1"/>
        </xdr:cNvPicPr>
      </xdr:nvPicPr>
      <xdr:blipFill>
        <a:blip xmlns:r="http://schemas.openxmlformats.org/officeDocument/2006/relationships" r:embed="rId1"/>
        <a:stretch>
          <a:fillRect/>
        </a:stretch>
      </xdr:blipFill>
      <xdr:spPr>
        <a:xfrm>
          <a:off x="261938" y="59532"/>
          <a:ext cx="777875" cy="792447"/>
        </a:xfrm>
        <a:prstGeom prst="rect">
          <a:avLst/>
        </a:prstGeom>
      </xdr:spPr>
    </xdr:pic>
    <xdr:clientData/>
  </xdr:twoCellAnchor>
  <xdr:twoCellAnchor editAs="oneCell">
    <xdr:from>
      <xdr:col>9</xdr:col>
      <xdr:colOff>337276</xdr:colOff>
      <xdr:row>2</xdr:row>
      <xdr:rowOff>444500</xdr:rowOff>
    </xdr:from>
    <xdr:to>
      <xdr:col>11</xdr:col>
      <xdr:colOff>1321593</xdr:colOff>
      <xdr:row>5</xdr:row>
      <xdr:rowOff>209815</xdr:rowOff>
    </xdr:to>
    <xdr:pic>
      <xdr:nvPicPr>
        <xdr:cNvPr id="2" name="Picture 22">
          <a:extLst>
            <a:ext uri="{FF2B5EF4-FFF2-40B4-BE49-F238E27FC236}">
              <a16:creationId xmlns:a16="http://schemas.microsoft.com/office/drawing/2014/main" id="{B0585061-B7CB-444C-A090-6CE514F5CEE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748851" y="930275"/>
          <a:ext cx="4203767" cy="129884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171450</xdr:colOff>
      <xdr:row>7</xdr:row>
      <xdr:rowOff>76200</xdr:rowOff>
    </xdr:from>
    <xdr:to>
      <xdr:col>2</xdr:col>
      <xdr:colOff>657224</xdr:colOff>
      <xdr:row>7</xdr:row>
      <xdr:rowOff>857250</xdr:rowOff>
    </xdr:to>
    <xdr:pic>
      <xdr:nvPicPr>
        <xdr:cNvPr id="3" name="Picture 2">
          <a:extLst>
            <a:ext uri="{FF2B5EF4-FFF2-40B4-BE49-F238E27FC236}">
              <a16:creationId xmlns:a16="http://schemas.microsoft.com/office/drawing/2014/main" id="{4AEB63CF-3BD0-414D-937E-2507AB52593D}"/>
            </a:ext>
            <a:ext uri="{147F2762-F138-4A5C-976F-8EAC2B608ADB}">
              <a16:predDERef xmlns:a16="http://schemas.microsoft.com/office/drawing/2014/main" pred="{C73ADC89-3440-4CF9-9CAB-59A6DF47E4E7}"/>
            </a:ext>
          </a:extLst>
        </xdr:cNvPr>
        <xdr:cNvPicPr>
          <a:picLocks noChangeAspect="1"/>
        </xdr:cNvPicPr>
      </xdr:nvPicPr>
      <xdr:blipFill>
        <a:blip xmlns:r="http://schemas.openxmlformats.org/officeDocument/2006/relationships" r:embed="rId1"/>
        <a:stretch>
          <a:fillRect/>
        </a:stretch>
      </xdr:blipFill>
      <xdr:spPr>
        <a:xfrm>
          <a:off x="171450" y="76200"/>
          <a:ext cx="781050" cy="781050"/>
        </a:xfrm>
        <a:prstGeom prst="rect">
          <a:avLst/>
        </a:prstGeom>
      </xdr:spPr>
    </xdr:pic>
    <xdr:clientData/>
  </xdr:twoCellAnchor>
  <xdr:twoCellAnchor editAs="oneCell">
    <xdr:from>
      <xdr:col>9</xdr:col>
      <xdr:colOff>337276</xdr:colOff>
      <xdr:row>2</xdr:row>
      <xdr:rowOff>444500</xdr:rowOff>
    </xdr:from>
    <xdr:to>
      <xdr:col>11</xdr:col>
      <xdr:colOff>1321593</xdr:colOff>
      <xdr:row>5</xdr:row>
      <xdr:rowOff>35719</xdr:rowOff>
    </xdr:to>
    <xdr:pic>
      <xdr:nvPicPr>
        <xdr:cNvPr id="2" name="Picture 22">
          <a:extLst>
            <a:ext uri="{FF2B5EF4-FFF2-40B4-BE49-F238E27FC236}">
              <a16:creationId xmlns:a16="http://schemas.microsoft.com/office/drawing/2014/main" id="{B0620A21-E5A2-4190-98B2-D49E3EA4285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93995" y="932656"/>
          <a:ext cx="4199004" cy="1258094"/>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180975</xdr:colOff>
      <xdr:row>7</xdr:row>
      <xdr:rowOff>95250</xdr:rowOff>
    </xdr:from>
    <xdr:to>
      <xdr:col>2</xdr:col>
      <xdr:colOff>638175</xdr:colOff>
      <xdr:row>7</xdr:row>
      <xdr:rowOff>828675</xdr:rowOff>
    </xdr:to>
    <xdr:pic>
      <xdr:nvPicPr>
        <xdr:cNvPr id="3" name="Picture 2">
          <a:extLst>
            <a:ext uri="{FF2B5EF4-FFF2-40B4-BE49-F238E27FC236}">
              <a16:creationId xmlns:a16="http://schemas.microsoft.com/office/drawing/2014/main" id="{52477B27-983C-85D6-DE35-A622B92620B1}"/>
            </a:ext>
            <a:ext uri="{147F2762-F138-4A5C-976F-8EAC2B608ADB}">
              <a16:predDERef xmlns:a16="http://schemas.microsoft.com/office/drawing/2014/main" pred="{E50D8E6C-A6F5-4F0B-8828-CCAF536133EC}"/>
            </a:ext>
          </a:extLst>
        </xdr:cNvPr>
        <xdr:cNvPicPr>
          <a:picLocks noChangeAspect="1"/>
        </xdr:cNvPicPr>
      </xdr:nvPicPr>
      <xdr:blipFill>
        <a:blip xmlns:r="http://schemas.openxmlformats.org/officeDocument/2006/relationships" r:embed="rId1"/>
        <a:stretch>
          <a:fillRect/>
        </a:stretch>
      </xdr:blipFill>
      <xdr:spPr>
        <a:xfrm>
          <a:off x="180975" y="95250"/>
          <a:ext cx="752475" cy="733425"/>
        </a:xfrm>
        <a:prstGeom prst="rect">
          <a:avLst/>
        </a:prstGeom>
      </xdr:spPr>
    </xdr:pic>
    <xdr:clientData/>
  </xdr:twoCellAnchor>
  <xdr:twoCellAnchor editAs="oneCell">
    <xdr:from>
      <xdr:col>9</xdr:col>
      <xdr:colOff>337276</xdr:colOff>
      <xdr:row>2</xdr:row>
      <xdr:rowOff>444500</xdr:rowOff>
    </xdr:from>
    <xdr:to>
      <xdr:col>11</xdr:col>
      <xdr:colOff>1321593</xdr:colOff>
      <xdr:row>5</xdr:row>
      <xdr:rowOff>52387</xdr:rowOff>
    </xdr:to>
    <xdr:pic>
      <xdr:nvPicPr>
        <xdr:cNvPr id="2" name="Picture 22">
          <a:extLst>
            <a:ext uri="{FF2B5EF4-FFF2-40B4-BE49-F238E27FC236}">
              <a16:creationId xmlns:a16="http://schemas.microsoft.com/office/drawing/2014/main" id="{2FAC6442-3DE9-41D7-98AD-B04F9195945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005901" y="930275"/>
          <a:ext cx="4203767" cy="124856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171450</xdr:colOff>
      <xdr:row>7</xdr:row>
      <xdr:rowOff>95250</xdr:rowOff>
    </xdr:from>
    <xdr:to>
      <xdr:col>2</xdr:col>
      <xdr:colOff>590549</xdr:colOff>
      <xdr:row>7</xdr:row>
      <xdr:rowOff>828675</xdr:rowOff>
    </xdr:to>
    <xdr:pic>
      <xdr:nvPicPr>
        <xdr:cNvPr id="3" name="Picture 2">
          <a:extLst>
            <a:ext uri="{FF2B5EF4-FFF2-40B4-BE49-F238E27FC236}">
              <a16:creationId xmlns:a16="http://schemas.microsoft.com/office/drawing/2014/main" id="{3FFA0402-7459-722A-394E-B8ED77455BE4}"/>
            </a:ext>
            <a:ext uri="{147F2762-F138-4A5C-976F-8EAC2B608ADB}">
              <a16:predDERef xmlns:a16="http://schemas.microsoft.com/office/drawing/2014/main" pred="{6A2183BB-5F36-4FDA-83F6-F24321D5A2FB}"/>
            </a:ext>
          </a:extLst>
        </xdr:cNvPr>
        <xdr:cNvPicPr>
          <a:picLocks noChangeAspect="1"/>
        </xdr:cNvPicPr>
      </xdr:nvPicPr>
      <xdr:blipFill>
        <a:blip xmlns:r="http://schemas.openxmlformats.org/officeDocument/2006/relationships" r:embed="rId1"/>
        <a:stretch>
          <a:fillRect/>
        </a:stretch>
      </xdr:blipFill>
      <xdr:spPr>
        <a:xfrm>
          <a:off x="171450" y="95250"/>
          <a:ext cx="714375" cy="733425"/>
        </a:xfrm>
        <a:prstGeom prst="rect">
          <a:avLst/>
        </a:prstGeom>
      </xdr:spPr>
    </xdr:pic>
    <xdr:clientData/>
  </xdr:twoCellAnchor>
  <xdr:twoCellAnchor editAs="oneCell">
    <xdr:from>
      <xdr:col>9</xdr:col>
      <xdr:colOff>337276</xdr:colOff>
      <xdr:row>2</xdr:row>
      <xdr:rowOff>425451</xdr:rowOff>
    </xdr:from>
    <xdr:to>
      <xdr:col>11</xdr:col>
      <xdr:colOff>1321593</xdr:colOff>
      <xdr:row>5</xdr:row>
      <xdr:rowOff>296335</xdr:rowOff>
    </xdr:to>
    <xdr:pic>
      <xdr:nvPicPr>
        <xdr:cNvPr id="2" name="Picture 22">
          <a:extLst>
            <a:ext uri="{FF2B5EF4-FFF2-40B4-BE49-F238E27FC236}">
              <a16:creationId xmlns:a16="http://schemas.microsoft.com/office/drawing/2014/main" id="{53F32B17-BB20-4FB8-8C9D-E840882978F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90026" y="912284"/>
          <a:ext cx="4201650" cy="126788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171450</xdr:colOff>
      <xdr:row>7</xdr:row>
      <xdr:rowOff>85725</xdr:rowOff>
    </xdr:from>
    <xdr:to>
      <xdr:col>2</xdr:col>
      <xdr:colOff>547688</xdr:colOff>
      <xdr:row>7</xdr:row>
      <xdr:rowOff>857250</xdr:rowOff>
    </xdr:to>
    <xdr:pic>
      <xdr:nvPicPr>
        <xdr:cNvPr id="3" name="Picture 2">
          <a:extLst>
            <a:ext uri="{FF2B5EF4-FFF2-40B4-BE49-F238E27FC236}">
              <a16:creationId xmlns:a16="http://schemas.microsoft.com/office/drawing/2014/main" id="{8D1EFA07-FA0B-2A9C-9138-97048BC953D8}"/>
            </a:ext>
            <a:ext uri="{147F2762-F138-4A5C-976F-8EAC2B608ADB}">
              <a16:predDERef xmlns:a16="http://schemas.microsoft.com/office/drawing/2014/main" pred="{B69F2211-8CB2-448B-8BF8-89AB2C45F37D}"/>
            </a:ext>
          </a:extLst>
        </xdr:cNvPr>
        <xdr:cNvPicPr>
          <a:picLocks noChangeAspect="1"/>
        </xdr:cNvPicPr>
      </xdr:nvPicPr>
      <xdr:blipFill>
        <a:blip xmlns:r="http://schemas.openxmlformats.org/officeDocument/2006/relationships" r:embed="rId1"/>
        <a:stretch>
          <a:fillRect/>
        </a:stretch>
      </xdr:blipFill>
      <xdr:spPr>
        <a:xfrm>
          <a:off x="171450" y="85725"/>
          <a:ext cx="742950" cy="771525"/>
        </a:xfrm>
        <a:prstGeom prst="rect">
          <a:avLst/>
        </a:prstGeom>
      </xdr:spPr>
    </xdr:pic>
    <xdr:clientData/>
  </xdr:twoCellAnchor>
  <xdr:twoCellAnchor editAs="oneCell">
    <xdr:from>
      <xdr:col>9</xdr:col>
      <xdr:colOff>337276</xdr:colOff>
      <xdr:row>2</xdr:row>
      <xdr:rowOff>425451</xdr:rowOff>
    </xdr:from>
    <xdr:to>
      <xdr:col>11</xdr:col>
      <xdr:colOff>1321594</xdr:colOff>
      <xdr:row>5</xdr:row>
      <xdr:rowOff>36778</xdr:rowOff>
    </xdr:to>
    <xdr:pic>
      <xdr:nvPicPr>
        <xdr:cNvPr id="2" name="Picture 22">
          <a:extLst>
            <a:ext uri="{FF2B5EF4-FFF2-40B4-BE49-F238E27FC236}">
              <a16:creationId xmlns:a16="http://schemas.microsoft.com/office/drawing/2014/main" id="{9163B5FD-276E-47CD-B6AA-F5DF5DAB459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86851" y="911226"/>
          <a:ext cx="4203767" cy="125200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161925</xdr:colOff>
      <xdr:row>7</xdr:row>
      <xdr:rowOff>76200</xdr:rowOff>
    </xdr:from>
    <xdr:to>
      <xdr:col>2</xdr:col>
      <xdr:colOff>590550</xdr:colOff>
      <xdr:row>7</xdr:row>
      <xdr:rowOff>847725</xdr:rowOff>
    </xdr:to>
    <xdr:pic>
      <xdr:nvPicPr>
        <xdr:cNvPr id="3" name="Picture 2">
          <a:extLst>
            <a:ext uri="{FF2B5EF4-FFF2-40B4-BE49-F238E27FC236}">
              <a16:creationId xmlns:a16="http://schemas.microsoft.com/office/drawing/2014/main" id="{0D69FEF1-AE3A-384C-6F2B-776A45E932A5}"/>
            </a:ext>
            <a:ext uri="{147F2762-F138-4A5C-976F-8EAC2B608ADB}">
              <a16:predDERef xmlns:a16="http://schemas.microsoft.com/office/drawing/2014/main" pred="{79DA0C34-2414-4261-AD2D-9755DC205940}"/>
            </a:ext>
          </a:extLst>
        </xdr:cNvPr>
        <xdr:cNvPicPr>
          <a:picLocks noChangeAspect="1"/>
        </xdr:cNvPicPr>
      </xdr:nvPicPr>
      <xdr:blipFill>
        <a:blip xmlns:r="http://schemas.openxmlformats.org/officeDocument/2006/relationships" r:embed="rId1"/>
        <a:stretch>
          <a:fillRect/>
        </a:stretch>
      </xdr:blipFill>
      <xdr:spPr>
        <a:xfrm>
          <a:off x="161925" y="76200"/>
          <a:ext cx="762000" cy="771525"/>
        </a:xfrm>
        <a:prstGeom prst="rect">
          <a:avLst/>
        </a:prstGeom>
      </xdr:spPr>
    </xdr:pic>
    <xdr:clientData/>
  </xdr:twoCellAnchor>
  <xdr:twoCellAnchor editAs="oneCell">
    <xdr:from>
      <xdr:col>9</xdr:col>
      <xdr:colOff>337276</xdr:colOff>
      <xdr:row>2</xdr:row>
      <xdr:rowOff>425451</xdr:rowOff>
    </xdr:from>
    <xdr:to>
      <xdr:col>11</xdr:col>
      <xdr:colOff>1321594</xdr:colOff>
      <xdr:row>5</xdr:row>
      <xdr:rowOff>9262</xdr:rowOff>
    </xdr:to>
    <xdr:pic>
      <xdr:nvPicPr>
        <xdr:cNvPr id="2" name="Picture 22">
          <a:extLst>
            <a:ext uri="{FF2B5EF4-FFF2-40B4-BE49-F238E27FC236}">
              <a16:creationId xmlns:a16="http://schemas.microsoft.com/office/drawing/2014/main" id="{9C47FA98-3D47-4F8D-A67E-F15B2731688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053526" y="863601"/>
          <a:ext cx="4203768" cy="129725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161925</xdr:colOff>
      <xdr:row>7</xdr:row>
      <xdr:rowOff>85725</xdr:rowOff>
    </xdr:from>
    <xdr:to>
      <xdr:col>2</xdr:col>
      <xdr:colOff>628649</xdr:colOff>
      <xdr:row>7</xdr:row>
      <xdr:rowOff>838200</xdr:rowOff>
    </xdr:to>
    <xdr:pic>
      <xdr:nvPicPr>
        <xdr:cNvPr id="3" name="Picture 2">
          <a:extLst>
            <a:ext uri="{FF2B5EF4-FFF2-40B4-BE49-F238E27FC236}">
              <a16:creationId xmlns:a16="http://schemas.microsoft.com/office/drawing/2014/main" id="{3D865EEA-EF88-E143-0C6A-D4150CAE8B67}"/>
            </a:ext>
            <a:ext uri="{147F2762-F138-4A5C-976F-8EAC2B608ADB}">
              <a16:predDERef xmlns:a16="http://schemas.microsoft.com/office/drawing/2014/main" pred="{DEAB0DD4-E625-4CFC-8F1F-37D81D7FB9E5}"/>
            </a:ext>
          </a:extLst>
        </xdr:cNvPr>
        <xdr:cNvPicPr>
          <a:picLocks noChangeAspect="1"/>
        </xdr:cNvPicPr>
      </xdr:nvPicPr>
      <xdr:blipFill>
        <a:blip xmlns:r="http://schemas.openxmlformats.org/officeDocument/2006/relationships" r:embed="rId1"/>
        <a:stretch>
          <a:fillRect/>
        </a:stretch>
      </xdr:blipFill>
      <xdr:spPr>
        <a:xfrm>
          <a:off x="161925" y="85725"/>
          <a:ext cx="762000" cy="752475"/>
        </a:xfrm>
        <a:prstGeom prst="rect">
          <a:avLst/>
        </a:prstGeom>
      </xdr:spPr>
    </xdr:pic>
    <xdr:clientData/>
  </xdr:twoCellAnchor>
  <xdr:twoCellAnchor editAs="oneCell">
    <xdr:from>
      <xdr:col>9</xdr:col>
      <xdr:colOff>337276</xdr:colOff>
      <xdr:row>2</xdr:row>
      <xdr:rowOff>425451</xdr:rowOff>
    </xdr:from>
    <xdr:to>
      <xdr:col>11</xdr:col>
      <xdr:colOff>1321594</xdr:colOff>
      <xdr:row>5</xdr:row>
      <xdr:rowOff>134146</xdr:rowOff>
    </xdr:to>
    <xdr:pic>
      <xdr:nvPicPr>
        <xdr:cNvPr id="2" name="Picture 22">
          <a:extLst>
            <a:ext uri="{FF2B5EF4-FFF2-40B4-BE49-F238E27FC236}">
              <a16:creationId xmlns:a16="http://schemas.microsoft.com/office/drawing/2014/main" id="{D39B8338-69C8-44A0-A65E-35607C9FC01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986851" y="911226"/>
          <a:ext cx="4203768" cy="1326886"/>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190500</xdr:colOff>
      <xdr:row>7</xdr:row>
      <xdr:rowOff>76200</xdr:rowOff>
    </xdr:from>
    <xdr:to>
      <xdr:col>2</xdr:col>
      <xdr:colOff>571500</xdr:colOff>
      <xdr:row>7</xdr:row>
      <xdr:rowOff>866775</xdr:rowOff>
    </xdr:to>
    <xdr:pic>
      <xdr:nvPicPr>
        <xdr:cNvPr id="3" name="Picture 2">
          <a:extLst>
            <a:ext uri="{FF2B5EF4-FFF2-40B4-BE49-F238E27FC236}">
              <a16:creationId xmlns:a16="http://schemas.microsoft.com/office/drawing/2014/main" id="{AB472217-6629-3532-B737-4BBF674C002C}"/>
            </a:ext>
            <a:ext uri="{147F2762-F138-4A5C-976F-8EAC2B608ADB}">
              <a16:predDERef xmlns:a16="http://schemas.microsoft.com/office/drawing/2014/main" pred="{C97294FB-BE76-4AFF-995D-61938A709B0F}"/>
            </a:ext>
          </a:extLst>
        </xdr:cNvPr>
        <xdr:cNvPicPr>
          <a:picLocks noChangeAspect="1"/>
        </xdr:cNvPicPr>
      </xdr:nvPicPr>
      <xdr:blipFill>
        <a:blip xmlns:r="http://schemas.openxmlformats.org/officeDocument/2006/relationships" r:embed="rId1"/>
        <a:stretch>
          <a:fillRect/>
        </a:stretch>
      </xdr:blipFill>
      <xdr:spPr>
        <a:xfrm>
          <a:off x="190500" y="76200"/>
          <a:ext cx="762000" cy="790575"/>
        </a:xfrm>
        <a:prstGeom prst="rect">
          <a:avLst/>
        </a:prstGeom>
      </xdr:spPr>
    </xdr:pic>
    <xdr:clientData/>
  </xdr:twoCellAnchor>
  <xdr:twoCellAnchor editAs="oneCell">
    <xdr:from>
      <xdr:col>9</xdr:col>
      <xdr:colOff>337276</xdr:colOff>
      <xdr:row>2</xdr:row>
      <xdr:rowOff>425451</xdr:rowOff>
    </xdr:from>
    <xdr:to>
      <xdr:col>11</xdr:col>
      <xdr:colOff>1321594</xdr:colOff>
      <xdr:row>5</xdr:row>
      <xdr:rowOff>7939</xdr:rowOff>
    </xdr:to>
    <xdr:pic>
      <xdr:nvPicPr>
        <xdr:cNvPr id="4" name="Picture 22">
          <a:extLst>
            <a:ext uri="{FF2B5EF4-FFF2-40B4-BE49-F238E27FC236}">
              <a16:creationId xmlns:a16="http://schemas.microsoft.com/office/drawing/2014/main" id="{E05ACA6A-21D2-42C1-9E42-B016E167681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20201" y="911226"/>
          <a:ext cx="4203768" cy="1366045"/>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1</xdr:col>
      <xdr:colOff>161925</xdr:colOff>
      <xdr:row>7</xdr:row>
      <xdr:rowOff>66675</xdr:rowOff>
    </xdr:from>
    <xdr:to>
      <xdr:col>2</xdr:col>
      <xdr:colOff>581025</xdr:colOff>
      <xdr:row>7</xdr:row>
      <xdr:rowOff>857250</xdr:rowOff>
    </xdr:to>
    <xdr:pic>
      <xdr:nvPicPr>
        <xdr:cNvPr id="3" name="Picture 2">
          <a:extLst>
            <a:ext uri="{FF2B5EF4-FFF2-40B4-BE49-F238E27FC236}">
              <a16:creationId xmlns:a16="http://schemas.microsoft.com/office/drawing/2014/main" id="{0EE39D85-6C9F-DBF7-E341-E0F27FCFCBB0}"/>
            </a:ext>
            <a:ext uri="{147F2762-F138-4A5C-976F-8EAC2B608ADB}">
              <a16:predDERef xmlns:a16="http://schemas.microsoft.com/office/drawing/2014/main" pred="{88B071A9-FE66-42B7-A334-F1E9BC85710B}"/>
            </a:ext>
          </a:extLst>
        </xdr:cNvPr>
        <xdr:cNvPicPr>
          <a:picLocks noChangeAspect="1"/>
        </xdr:cNvPicPr>
      </xdr:nvPicPr>
      <xdr:blipFill>
        <a:blip xmlns:r="http://schemas.openxmlformats.org/officeDocument/2006/relationships" r:embed="rId1"/>
        <a:stretch>
          <a:fillRect/>
        </a:stretch>
      </xdr:blipFill>
      <xdr:spPr>
        <a:xfrm>
          <a:off x="161925" y="66675"/>
          <a:ext cx="771525" cy="790575"/>
        </a:xfrm>
        <a:prstGeom prst="rect">
          <a:avLst/>
        </a:prstGeom>
      </xdr:spPr>
    </xdr:pic>
    <xdr:clientData/>
  </xdr:twoCellAnchor>
  <xdr:twoCellAnchor editAs="oneCell">
    <xdr:from>
      <xdr:col>9</xdr:col>
      <xdr:colOff>337276</xdr:colOff>
      <xdr:row>2</xdr:row>
      <xdr:rowOff>425451</xdr:rowOff>
    </xdr:from>
    <xdr:to>
      <xdr:col>11</xdr:col>
      <xdr:colOff>1321594</xdr:colOff>
      <xdr:row>5</xdr:row>
      <xdr:rowOff>282048</xdr:rowOff>
    </xdr:to>
    <xdr:pic>
      <xdr:nvPicPr>
        <xdr:cNvPr id="2" name="Picture 22">
          <a:extLst>
            <a:ext uri="{FF2B5EF4-FFF2-40B4-BE49-F238E27FC236}">
              <a16:creationId xmlns:a16="http://schemas.microsoft.com/office/drawing/2014/main" id="{E7FCEA24-B49C-4C01-9F04-0F450156EB7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129726" y="911226"/>
          <a:ext cx="4203768" cy="141128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4</xdr:col>
      <xdr:colOff>302683</xdr:colOff>
      <xdr:row>3</xdr:row>
      <xdr:rowOff>51857</xdr:rowOff>
    </xdr:from>
    <xdr:to>
      <xdr:col>4</xdr:col>
      <xdr:colOff>2986844</xdr:colOff>
      <xdr:row>7</xdr:row>
      <xdr:rowOff>148166</xdr:rowOff>
    </xdr:to>
    <xdr:pic>
      <xdr:nvPicPr>
        <xdr:cNvPr id="2" name="Picture 22">
          <a:extLst>
            <a:ext uri="{FF2B5EF4-FFF2-40B4-BE49-F238E27FC236}">
              <a16:creationId xmlns:a16="http://schemas.microsoft.com/office/drawing/2014/main" id="{BC12B32D-ABD6-40FF-952D-7EA10121CDA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00433" y="782107"/>
          <a:ext cx="2684161" cy="826559"/>
        </a:xfrm>
        <a:prstGeom prst="rect">
          <a:avLst/>
        </a:prstGeom>
      </xdr:spPr>
    </xdr:pic>
    <xdr:clientData/>
  </xdr:twoCellAnchor>
  <xdr:twoCellAnchor editAs="oneCell">
    <xdr:from>
      <xdr:col>0</xdr:col>
      <xdr:colOff>47625</xdr:colOff>
      <xdr:row>19</xdr:row>
      <xdr:rowOff>85725</xdr:rowOff>
    </xdr:from>
    <xdr:to>
      <xdr:col>0</xdr:col>
      <xdr:colOff>733425</xdr:colOff>
      <xdr:row>19</xdr:row>
      <xdr:rowOff>762146</xdr:rowOff>
    </xdr:to>
    <xdr:pic>
      <xdr:nvPicPr>
        <xdr:cNvPr id="3" name="Picture 30">
          <a:extLst>
            <a:ext uri="{FF2B5EF4-FFF2-40B4-BE49-F238E27FC236}">
              <a16:creationId xmlns:a16="http://schemas.microsoft.com/office/drawing/2014/main" id="{E2E2ED19-C080-4260-B891-02FAC287B725}"/>
            </a:ext>
            <a:ext uri="{147F2762-F138-4A5C-976F-8EAC2B608ADB}">
              <a16:predDERef xmlns:a16="http://schemas.microsoft.com/office/drawing/2014/main" pred="{BC12B32D-ABD6-40FF-952D-7EA10121CDA2}"/>
            </a:ext>
          </a:extLst>
        </xdr:cNvPr>
        <xdr:cNvPicPr>
          <a:picLocks noChangeAspect="1"/>
        </xdr:cNvPicPr>
      </xdr:nvPicPr>
      <xdr:blipFill>
        <a:blip xmlns:r="http://schemas.openxmlformats.org/officeDocument/2006/relationships" r:embed="rId2"/>
        <a:stretch>
          <a:fillRect/>
        </a:stretch>
      </xdr:blipFill>
      <xdr:spPr>
        <a:xfrm>
          <a:off x="47625" y="4810125"/>
          <a:ext cx="685800" cy="676421"/>
        </a:xfrm>
        <a:prstGeom prst="rect">
          <a:avLst/>
        </a:prstGeom>
      </xdr:spPr>
    </xdr:pic>
    <xdr:clientData/>
  </xdr:twoCellAnchor>
  <xdr:twoCellAnchor editAs="oneCell">
    <xdr:from>
      <xdr:col>0</xdr:col>
      <xdr:colOff>57150</xdr:colOff>
      <xdr:row>20</xdr:row>
      <xdr:rowOff>57150</xdr:rowOff>
    </xdr:from>
    <xdr:to>
      <xdr:col>0</xdr:col>
      <xdr:colOff>723900</xdr:colOff>
      <xdr:row>20</xdr:row>
      <xdr:rowOff>698581</xdr:rowOff>
    </xdr:to>
    <xdr:pic>
      <xdr:nvPicPr>
        <xdr:cNvPr id="4" name="Picture 31">
          <a:extLst>
            <a:ext uri="{FF2B5EF4-FFF2-40B4-BE49-F238E27FC236}">
              <a16:creationId xmlns:a16="http://schemas.microsoft.com/office/drawing/2014/main" id="{333D21AA-267E-43E0-9255-63EB5F6B6EC0}"/>
            </a:ext>
            <a:ext uri="{147F2762-F138-4A5C-976F-8EAC2B608ADB}">
              <a16:predDERef xmlns:a16="http://schemas.microsoft.com/office/drawing/2014/main" pred="{E2E2ED19-C080-4260-B891-02FAC287B725}"/>
            </a:ext>
          </a:extLst>
        </xdr:cNvPr>
        <xdr:cNvPicPr>
          <a:picLocks noChangeAspect="1"/>
        </xdr:cNvPicPr>
      </xdr:nvPicPr>
      <xdr:blipFill>
        <a:blip xmlns:r="http://schemas.openxmlformats.org/officeDocument/2006/relationships" r:embed="rId3"/>
        <a:stretch>
          <a:fillRect/>
        </a:stretch>
      </xdr:blipFill>
      <xdr:spPr>
        <a:xfrm>
          <a:off x="57150" y="5629275"/>
          <a:ext cx="666750" cy="641431"/>
        </a:xfrm>
        <a:prstGeom prst="rect">
          <a:avLst/>
        </a:prstGeom>
      </xdr:spPr>
    </xdr:pic>
    <xdr:clientData/>
  </xdr:twoCellAnchor>
  <xdr:twoCellAnchor editAs="oneCell">
    <xdr:from>
      <xdr:col>0</xdr:col>
      <xdr:colOff>57150</xdr:colOff>
      <xdr:row>21</xdr:row>
      <xdr:rowOff>28575</xdr:rowOff>
    </xdr:from>
    <xdr:to>
      <xdr:col>0</xdr:col>
      <xdr:colOff>726016</xdr:colOff>
      <xdr:row>21</xdr:row>
      <xdr:rowOff>676275</xdr:rowOff>
    </xdr:to>
    <xdr:pic>
      <xdr:nvPicPr>
        <xdr:cNvPr id="5" name="Picture 34">
          <a:extLst>
            <a:ext uri="{FF2B5EF4-FFF2-40B4-BE49-F238E27FC236}">
              <a16:creationId xmlns:a16="http://schemas.microsoft.com/office/drawing/2014/main" id="{95FAEBC8-96ED-405D-828F-E61521B025A0}"/>
            </a:ext>
            <a:ext uri="{147F2762-F138-4A5C-976F-8EAC2B608ADB}">
              <a16:predDERef xmlns:a16="http://schemas.microsoft.com/office/drawing/2014/main" pred="{333D21AA-267E-43E0-9255-63EB5F6B6EC0}"/>
            </a:ext>
          </a:extLst>
        </xdr:cNvPr>
        <xdr:cNvPicPr>
          <a:picLocks noChangeAspect="1"/>
        </xdr:cNvPicPr>
      </xdr:nvPicPr>
      <xdr:blipFill>
        <a:blip xmlns:r="http://schemas.openxmlformats.org/officeDocument/2006/relationships" r:embed="rId4"/>
        <a:stretch>
          <a:fillRect/>
        </a:stretch>
      </xdr:blipFill>
      <xdr:spPr>
        <a:xfrm>
          <a:off x="57150" y="6391275"/>
          <a:ext cx="668866" cy="647700"/>
        </a:xfrm>
        <a:prstGeom prst="rect">
          <a:avLst/>
        </a:prstGeom>
      </xdr:spPr>
    </xdr:pic>
    <xdr:clientData/>
  </xdr:twoCellAnchor>
  <xdr:twoCellAnchor editAs="oneCell">
    <xdr:from>
      <xdr:col>0</xdr:col>
      <xdr:colOff>57150</xdr:colOff>
      <xdr:row>22</xdr:row>
      <xdr:rowOff>114300</xdr:rowOff>
    </xdr:from>
    <xdr:to>
      <xdr:col>0</xdr:col>
      <xdr:colOff>727449</xdr:colOff>
      <xdr:row>22</xdr:row>
      <xdr:rowOff>781050</xdr:rowOff>
    </xdr:to>
    <xdr:pic>
      <xdr:nvPicPr>
        <xdr:cNvPr id="6" name="Picture 32">
          <a:extLst>
            <a:ext uri="{FF2B5EF4-FFF2-40B4-BE49-F238E27FC236}">
              <a16:creationId xmlns:a16="http://schemas.microsoft.com/office/drawing/2014/main" id="{7A7A9667-4E88-4AEF-8731-121176731C01}"/>
            </a:ext>
            <a:ext uri="{147F2762-F138-4A5C-976F-8EAC2B608ADB}">
              <a16:predDERef xmlns:a16="http://schemas.microsoft.com/office/drawing/2014/main" pred="{95FAEBC8-96ED-405D-828F-E61521B025A0}"/>
            </a:ext>
          </a:extLst>
        </xdr:cNvPr>
        <xdr:cNvPicPr>
          <a:picLocks noChangeAspect="1"/>
        </xdr:cNvPicPr>
      </xdr:nvPicPr>
      <xdr:blipFill>
        <a:blip xmlns:r="http://schemas.openxmlformats.org/officeDocument/2006/relationships" r:embed="rId5"/>
        <a:stretch>
          <a:fillRect/>
        </a:stretch>
      </xdr:blipFill>
      <xdr:spPr>
        <a:xfrm>
          <a:off x="57150" y="7210425"/>
          <a:ext cx="670299" cy="666750"/>
        </a:xfrm>
        <a:prstGeom prst="rect">
          <a:avLst/>
        </a:prstGeom>
      </xdr:spPr>
    </xdr:pic>
    <xdr:clientData/>
  </xdr:twoCellAnchor>
  <xdr:twoCellAnchor editAs="oneCell">
    <xdr:from>
      <xdr:col>0</xdr:col>
      <xdr:colOff>66675</xdr:colOff>
      <xdr:row>23</xdr:row>
      <xdr:rowOff>38099</xdr:rowOff>
    </xdr:from>
    <xdr:to>
      <xdr:col>0</xdr:col>
      <xdr:colOff>719979</xdr:colOff>
      <xdr:row>23</xdr:row>
      <xdr:rowOff>695324</xdr:rowOff>
    </xdr:to>
    <xdr:pic>
      <xdr:nvPicPr>
        <xdr:cNvPr id="7" name="Picture 33">
          <a:extLst>
            <a:ext uri="{FF2B5EF4-FFF2-40B4-BE49-F238E27FC236}">
              <a16:creationId xmlns:a16="http://schemas.microsoft.com/office/drawing/2014/main" id="{6339F13B-D5A3-4660-95F7-85CB469ADB8F}"/>
            </a:ext>
            <a:ext uri="{147F2762-F138-4A5C-976F-8EAC2B608ADB}">
              <a16:predDERef xmlns:a16="http://schemas.microsoft.com/office/drawing/2014/main" pred="{7A7A9667-4E88-4AEF-8731-121176731C01}"/>
            </a:ext>
          </a:extLst>
        </xdr:cNvPr>
        <xdr:cNvPicPr>
          <a:picLocks noChangeAspect="1"/>
        </xdr:cNvPicPr>
      </xdr:nvPicPr>
      <xdr:blipFill>
        <a:blip xmlns:r="http://schemas.openxmlformats.org/officeDocument/2006/relationships" r:embed="rId6"/>
        <a:stretch>
          <a:fillRect/>
        </a:stretch>
      </xdr:blipFill>
      <xdr:spPr>
        <a:xfrm>
          <a:off x="66675" y="8029574"/>
          <a:ext cx="653304" cy="657225"/>
        </a:xfrm>
        <a:prstGeom prst="rect">
          <a:avLst/>
        </a:prstGeom>
      </xdr:spPr>
    </xdr:pic>
    <xdr:clientData/>
  </xdr:twoCellAnchor>
  <xdr:twoCellAnchor editAs="oneCell">
    <xdr:from>
      <xdr:col>0</xdr:col>
      <xdr:colOff>66675</xdr:colOff>
      <xdr:row>24</xdr:row>
      <xdr:rowOff>66675</xdr:rowOff>
    </xdr:from>
    <xdr:to>
      <xdr:col>0</xdr:col>
      <xdr:colOff>714375</xdr:colOff>
      <xdr:row>24</xdr:row>
      <xdr:rowOff>701912</xdr:rowOff>
    </xdr:to>
    <xdr:pic>
      <xdr:nvPicPr>
        <xdr:cNvPr id="8" name="Picture 35">
          <a:extLst>
            <a:ext uri="{FF2B5EF4-FFF2-40B4-BE49-F238E27FC236}">
              <a16:creationId xmlns:a16="http://schemas.microsoft.com/office/drawing/2014/main" id="{D6095809-1ED4-4924-9BF3-101DD709C085}"/>
            </a:ext>
            <a:ext uri="{147F2762-F138-4A5C-976F-8EAC2B608ADB}">
              <a16:predDERef xmlns:a16="http://schemas.microsoft.com/office/drawing/2014/main" pred="{6339F13B-D5A3-4660-95F7-85CB469ADB8F}"/>
            </a:ext>
          </a:extLst>
        </xdr:cNvPr>
        <xdr:cNvPicPr>
          <a:picLocks noChangeAspect="1"/>
        </xdr:cNvPicPr>
      </xdr:nvPicPr>
      <xdr:blipFill>
        <a:blip xmlns:r="http://schemas.openxmlformats.org/officeDocument/2006/relationships" r:embed="rId7"/>
        <a:stretch>
          <a:fillRect/>
        </a:stretch>
      </xdr:blipFill>
      <xdr:spPr>
        <a:xfrm>
          <a:off x="66675" y="8810625"/>
          <a:ext cx="647700" cy="635237"/>
        </a:xfrm>
        <a:prstGeom prst="rect">
          <a:avLst/>
        </a:prstGeom>
      </xdr:spPr>
    </xdr:pic>
    <xdr:clientData/>
  </xdr:twoCellAnchor>
  <xdr:twoCellAnchor editAs="oneCell">
    <xdr:from>
      <xdr:col>0</xdr:col>
      <xdr:colOff>66674</xdr:colOff>
      <xdr:row>25</xdr:row>
      <xdr:rowOff>66675</xdr:rowOff>
    </xdr:from>
    <xdr:to>
      <xdr:col>0</xdr:col>
      <xdr:colOff>726911</xdr:colOff>
      <xdr:row>25</xdr:row>
      <xdr:rowOff>714375</xdr:rowOff>
    </xdr:to>
    <xdr:pic>
      <xdr:nvPicPr>
        <xdr:cNvPr id="9" name="Picture 36">
          <a:extLst>
            <a:ext uri="{FF2B5EF4-FFF2-40B4-BE49-F238E27FC236}">
              <a16:creationId xmlns:a16="http://schemas.microsoft.com/office/drawing/2014/main" id="{BFB86A07-5705-4615-A2AA-A9B9215A94C8}"/>
            </a:ext>
            <a:ext uri="{147F2762-F138-4A5C-976F-8EAC2B608ADB}">
              <a16:predDERef xmlns:a16="http://schemas.microsoft.com/office/drawing/2014/main" pred="{D6095809-1ED4-4924-9BF3-101DD709C085}"/>
            </a:ext>
          </a:extLst>
        </xdr:cNvPr>
        <xdr:cNvPicPr>
          <a:picLocks noChangeAspect="1"/>
        </xdr:cNvPicPr>
      </xdr:nvPicPr>
      <xdr:blipFill>
        <a:blip xmlns:r="http://schemas.openxmlformats.org/officeDocument/2006/relationships" r:embed="rId8"/>
        <a:stretch>
          <a:fillRect/>
        </a:stretch>
      </xdr:blipFill>
      <xdr:spPr>
        <a:xfrm>
          <a:off x="66674" y="9582150"/>
          <a:ext cx="660237" cy="647700"/>
        </a:xfrm>
        <a:prstGeom prst="rect">
          <a:avLst/>
        </a:prstGeom>
      </xdr:spPr>
    </xdr:pic>
    <xdr:clientData/>
  </xdr:twoCellAnchor>
  <xdr:twoCellAnchor editAs="oneCell">
    <xdr:from>
      <xdr:col>0</xdr:col>
      <xdr:colOff>57150</xdr:colOff>
      <xdr:row>26</xdr:row>
      <xdr:rowOff>85725</xdr:rowOff>
    </xdr:from>
    <xdr:to>
      <xdr:col>0</xdr:col>
      <xdr:colOff>723900</xdr:colOff>
      <xdr:row>26</xdr:row>
      <xdr:rowOff>739735</xdr:rowOff>
    </xdr:to>
    <xdr:pic>
      <xdr:nvPicPr>
        <xdr:cNvPr id="10" name="Picture 23">
          <a:extLst>
            <a:ext uri="{FF2B5EF4-FFF2-40B4-BE49-F238E27FC236}">
              <a16:creationId xmlns:a16="http://schemas.microsoft.com/office/drawing/2014/main" id="{317F95BE-E1CE-458A-8517-05687ABE7DA1}"/>
            </a:ext>
            <a:ext uri="{147F2762-F138-4A5C-976F-8EAC2B608ADB}">
              <a16:predDERef xmlns:a16="http://schemas.microsoft.com/office/drawing/2014/main" pred="{BFB86A07-5705-4615-A2AA-A9B9215A94C8}"/>
            </a:ext>
          </a:extLst>
        </xdr:cNvPr>
        <xdr:cNvPicPr>
          <a:picLocks noChangeAspect="1"/>
        </xdr:cNvPicPr>
      </xdr:nvPicPr>
      <xdr:blipFill>
        <a:blip xmlns:r="http://schemas.openxmlformats.org/officeDocument/2006/relationships" r:embed="rId9"/>
        <a:stretch>
          <a:fillRect/>
        </a:stretch>
      </xdr:blipFill>
      <xdr:spPr>
        <a:xfrm>
          <a:off x="57150" y="10401300"/>
          <a:ext cx="666750" cy="654010"/>
        </a:xfrm>
        <a:prstGeom prst="rect">
          <a:avLst/>
        </a:prstGeom>
      </xdr:spPr>
    </xdr:pic>
    <xdr:clientData/>
  </xdr:twoCellAnchor>
  <xdr:twoCellAnchor editAs="oneCell">
    <xdr:from>
      <xdr:col>0</xdr:col>
      <xdr:colOff>66674</xdr:colOff>
      <xdr:row>27</xdr:row>
      <xdr:rowOff>133350</xdr:rowOff>
    </xdr:from>
    <xdr:to>
      <xdr:col>0</xdr:col>
      <xdr:colOff>723899</xdr:colOff>
      <xdr:row>27</xdr:row>
      <xdr:rowOff>785202</xdr:rowOff>
    </xdr:to>
    <xdr:pic>
      <xdr:nvPicPr>
        <xdr:cNvPr id="11" name="Picture 24">
          <a:extLst>
            <a:ext uri="{FF2B5EF4-FFF2-40B4-BE49-F238E27FC236}">
              <a16:creationId xmlns:a16="http://schemas.microsoft.com/office/drawing/2014/main" id="{671E83C3-F3DE-4BE5-985E-52E9B8765A7D}"/>
            </a:ext>
            <a:ext uri="{147F2762-F138-4A5C-976F-8EAC2B608ADB}">
              <a16:predDERef xmlns:a16="http://schemas.microsoft.com/office/drawing/2014/main" pred="{317F95BE-E1CE-458A-8517-05687ABE7DA1}"/>
            </a:ext>
          </a:extLst>
        </xdr:cNvPr>
        <xdr:cNvPicPr>
          <a:picLocks noChangeAspect="1"/>
        </xdr:cNvPicPr>
      </xdr:nvPicPr>
      <xdr:blipFill>
        <a:blip xmlns:r="http://schemas.openxmlformats.org/officeDocument/2006/relationships" r:embed="rId10"/>
        <a:stretch>
          <a:fillRect/>
        </a:stretch>
      </xdr:blipFill>
      <xdr:spPr>
        <a:xfrm>
          <a:off x="66674" y="11268075"/>
          <a:ext cx="657225" cy="651852"/>
        </a:xfrm>
        <a:prstGeom prst="rect">
          <a:avLst/>
        </a:prstGeom>
      </xdr:spPr>
    </xdr:pic>
    <xdr:clientData/>
  </xdr:twoCellAnchor>
  <xdr:twoCellAnchor editAs="oneCell">
    <xdr:from>
      <xdr:col>0</xdr:col>
      <xdr:colOff>76200</xdr:colOff>
      <xdr:row>28</xdr:row>
      <xdr:rowOff>85725</xdr:rowOff>
    </xdr:from>
    <xdr:to>
      <xdr:col>0</xdr:col>
      <xdr:colOff>714375</xdr:colOff>
      <xdr:row>28</xdr:row>
      <xdr:rowOff>723900</xdr:rowOff>
    </xdr:to>
    <xdr:pic>
      <xdr:nvPicPr>
        <xdr:cNvPr id="13" name="Picture 12">
          <a:extLst>
            <a:ext uri="{FF2B5EF4-FFF2-40B4-BE49-F238E27FC236}">
              <a16:creationId xmlns:a16="http://schemas.microsoft.com/office/drawing/2014/main" id="{B292FA0A-48A0-ECAB-FFCB-857FDD3929B9}"/>
            </a:ext>
            <a:ext uri="{147F2762-F138-4A5C-976F-8EAC2B608ADB}">
              <a16:predDERef xmlns:a16="http://schemas.microsoft.com/office/drawing/2014/main" pred="{671E83C3-F3DE-4BE5-985E-52E9B8765A7D}"/>
            </a:ext>
          </a:extLst>
        </xdr:cNvPr>
        <xdr:cNvPicPr>
          <a:picLocks noChangeAspect="1"/>
        </xdr:cNvPicPr>
      </xdr:nvPicPr>
      <xdr:blipFill>
        <a:blip xmlns:r="http://schemas.openxmlformats.org/officeDocument/2006/relationships" r:embed="rId11"/>
        <a:stretch>
          <a:fillRect/>
        </a:stretch>
      </xdr:blipFill>
      <xdr:spPr>
        <a:xfrm>
          <a:off x="76200" y="12115800"/>
          <a:ext cx="638175" cy="638175"/>
        </a:xfrm>
        <a:prstGeom prst="rect">
          <a:avLst/>
        </a:prstGeom>
      </xdr:spPr>
    </xdr:pic>
    <xdr:clientData/>
  </xdr:twoCellAnchor>
  <xdr:twoCellAnchor editAs="oneCell">
    <xdr:from>
      <xdr:col>0</xdr:col>
      <xdr:colOff>57150</xdr:colOff>
      <xdr:row>31</xdr:row>
      <xdr:rowOff>47625</xdr:rowOff>
    </xdr:from>
    <xdr:to>
      <xdr:col>0</xdr:col>
      <xdr:colOff>752475</xdr:colOff>
      <xdr:row>31</xdr:row>
      <xdr:rowOff>762000</xdr:rowOff>
    </xdr:to>
    <xdr:pic>
      <xdr:nvPicPr>
        <xdr:cNvPr id="14" name="Picture 13">
          <a:extLst>
            <a:ext uri="{FF2B5EF4-FFF2-40B4-BE49-F238E27FC236}">
              <a16:creationId xmlns:a16="http://schemas.microsoft.com/office/drawing/2014/main" id="{1DCE1D4C-9B06-4DDB-AF33-7F6DB4FA410B}"/>
            </a:ext>
            <a:ext uri="{147F2762-F138-4A5C-976F-8EAC2B608ADB}">
              <a16:predDERef xmlns:a16="http://schemas.microsoft.com/office/drawing/2014/main" pred="{B292FA0A-48A0-ECAB-FFCB-857FDD3929B9}"/>
            </a:ext>
          </a:extLst>
        </xdr:cNvPr>
        <xdr:cNvPicPr>
          <a:picLocks noChangeAspect="1"/>
        </xdr:cNvPicPr>
      </xdr:nvPicPr>
      <xdr:blipFill>
        <a:blip xmlns:r="http://schemas.openxmlformats.org/officeDocument/2006/relationships" r:embed="rId12"/>
        <a:stretch>
          <a:fillRect/>
        </a:stretch>
      </xdr:blipFill>
      <xdr:spPr>
        <a:xfrm>
          <a:off x="57150" y="14516100"/>
          <a:ext cx="695325" cy="714375"/>
        </a:xfrm>
        <a:prstGeom prst="rect">
          <a:avLst/>
        </a:prstGeom>
      </xdr:spPr>
    </xdr:pic>
    <xdr:clientData/>
  </xdr:twoCellAnchor>
  <xdr:twoCellAnchor editAs="oneCell">
    <xdr:from>
      <xdr:col>0</xdr:col>
      <xdr:colOff>66675</xdr:colOff>
      <xdr:row>29</xdr:row>
      <xdr:rowOff>66675</xdr:rowOff>
    </xdr:from>
    <xdr:to>
      <xdr:col>0</xdr:col>
      <xdr:colOff>733425</xdr:colOff>
      <xdr:row>29</xdr:row>
      <xdr:rowOff>733425</xdr:rowOff>
    </xdr:to>
    <xdr:pic>
      <xdr:nvPicPr>
        <xdr:cNvPr id="15" name="Picture 14">
          <a:extLst>
            <a:ext uri="{FF2B5EF4-FFF2-40B4-BE49-F238E27FC236}">
              <a16:creationId xmlns:a16="http://schemas.microsoft.com/office/drawing/2014/main" id="{1AB0FC1A-01AD-235F-2CBA-FD24155C1062}"/>
            </a:ext>
            <a:ext uri="{147F2762-F138-4A5C-976F-8EAC2B608ADB}">
              <a16:predDERef xmlns:a16="http://schemas.microsoft.com/office/drawing/2014/main" pred="{1DCE1D4C-9B06-4DDB-AF33-7F6DB4FA410B}"/>
            </a:ext>
          </a:extLst>
        </xdr:cNvPr>
        <xdr:cNvPicPr>
          <a:picLocks noChangeAspect="1"/>
        </xdr:cNvPicPr>
      </xdr:nvPicPr>
      <xdr:blipFill>
        <a:blip xmlns:r="http://schemas.openxmlformats.org/officeDocument/2006/relationships" r:embed="rId13"/>
        <a:stretch>
          <a:fillRect/>
        </a:stretch>
      </xdr:blipFill>
      <xdr:spPr>
        <a:xfrm>
          <a:off x="66675" y="12934950"/>
          <a:ext cx="666750" cy="666750"/>
        </a:xfrm>
        <a:prstGeom prst="rect">
          <a:avLst/>
        </a:prstGeom>
      </xdr:spPr>
    </xdr:pic>
    <xdr:clientData/>
  </xdr:twoCellAnchor>
  <xdr:twoCellAnchor editAs="oneCell">
    <xdr:from>
      <xdr:col>0</xdr:col>
      <xdr:colOff>76200</xdr:colOff>
      <xdr:row>30</xdr:row>
      <xdr:rowOff>47625</xdr:rowOff>
    </xdr:from>
    <xdr:to>
      <xdr:col>0</xdr:col>
      <xdr:colOff>733425</xdr:colOff>
      <xdr:row>30</xdr:row>
      <xdr:rowOff>704850</xdr:rowOff>
    </xdr:to>
    <xdr:pic>
      <xdr:nvPicPr>
        <xdr:cNvPr id="16" name="Picture 15">
          <a:extLst>
            <a:ext uri="{FF2B5EF4-FFF2-40B4-BE49-F238E27FC236}">
              <a16:creationId xmlns:a16="http://schemas.microsoft.com/office/drawing/2014/main" id="{FE4B6F29-3E99-090F-015A-9296E16A0E21}"/>
            </a:ext>
            <a:ext uri="{147F2762-F138-4A5C-976F-8EAC2B608ADB}">
              <a16:predDERef xmlns:a16="http://schemas.microsoft.com/office/drawing/2014/main" pred="{1AB0FC1A-01AD-235F-2CBA-FD24155C1062}"/>
            </a:ext>
          </a:extLst>
        </xdr:cNvPr>
        <xdr:cNvPicPr>
          <a:picLocks noChangeAspect="1"/>
        </xdr:cNvPicPr>
      </xdr:nvPicPr>
      <xdr:blipFill>
        <a:blip xmlns:r="http://schemas.openxmlformats.org/officeDocument/2006/relationships" r:embed="rId14"/>
        <a:stretch>
          <a:fillRect/>
        </a:stretch>
      </xdr:blipFill>
      <xdr:spPr>
        <a:xfrm>
          <a:off x="76200" y="13735050"/>
          <a:ext cx="657225" cy="657225"/>
        </a:xfrm>
        <a:prstGeom prst="rect">
          <a:avLst/>
        </a:prstGeom>
      </xdr:spPr>
    </xdr:pic>
    <xdr:clientData/>
  </xdr:twoCellAnchor>
  <xdr:twoCellAnchor editAs="oneCell">
    <xdr:from>
      <xdr:col>0</xdr:col>
      <xdr:colOff>66675</xdr:colOff>
      <xdr:row>32</xdr:row>
      <xdr:rowOff>76200</xdr:rowOff>
    </xdr:from>
    <xdr:to>
      <xdr:col>0</xdr:col>
      <xdr:colOff>742950</xdr:colOff>
      <xdr:row>32</xdr:row>
      <xdr:rowOff>752475</xdr:rowOff>
    </xdr:to>
    <xdr:pic>
      <xdr:nvPicPr>
        <xdr:cNvPr id="17" name="Picture 16">
          <a:extLst>
            <a:ext uri="{FF2B5EF4-FFF2-40B4-BE49-F238E27FC236}">
              <a16:creationId xmlns:a16="http://schemas.microsoft.com/office/drawing/2014/main" id="{17D3EBB3-0055-4379-AAE9-428EAE30A7EA}"/>
            </a:ext>
            <a:ext uri="{147F2762-F138-4A5C-976F-8EAC2B608ADB}">
              <a16:predDERef xmlns:a16="http://schemas.microsoft.com/office/drawing/2014/main" pred="{FE4B6F29-3E99-090F-015A-9296E16A0E21}"/>
            </a:ext>
          </a:extLst>
        </xdr:cNvPr>
        <xdr:cNvPicPr>
          <a:picLocks noChangeAspect="1"/>
        </xdr:cNvPicPr>
      </xdr:nvPicPr>
      <xdr:blipFill>
        <a:blip xmlns:r="http://schemas.openxmlformats.org/officeDocument/2006/relationships" r:embed="rId15"/>
        <a:stretch>
          <a:fillRect/>
        </a:stretch>
      </xdr:blipFill>
      <xdr:spPr>
        <a:xfrm>
          <a:off x="66675" y="15344775"/>
          <a:ext cx="676275" cy="676275"/>
        </a:xfrm>
        <a:prstGeom prst="rect">
          <a:avLst/>
        </a:prstGeom>
      </xdr:spPr>
    </xdr:pic>
    <xdr:clientData/>
  </xdr:twoCellAnchor>
  <xdr:twoCellAnchor editAs="oneCell">
    <xdr:from>
      <xdr:col>0</xdr:col>
      <xdr:colOff>47625</xdr:colOff>
      <xdr:row>34</xdr:row>
      <xdr:rowOff>285750</xdr:rowOff>
    </xdr:from>
    <xdr:to>
      <xdr:col>0</xdr:col>
      <xdr:colOff>762000</xdr:colOff>
      <xdr:row>34</xdr:row>
      <xdr:rowOff>1009650</xdr:rowOff>
    </xdr:to>
    <xdr:pic>
      <xdr:nvPicPr>
        <xdr:cNvPr id="18" name="Picture 17">
          <a:extLst>
            <a:ext uri="{FF2B5EF4-FFF2-40B4-BE49-F238E27FC236}">
              <a16:creationId xmlns:a16="http://schemas.microsoft.com/office/drawing/2014/main" id="{A1626C4D-F972-478E-BEA8-B4289D14CB7C}"/>
            </a:ext>
            <a:ext uri="{147F2762-F138-4A5C-976F-8EAC2B608ADB}">
              <a16:predDERef xmlns:a16="http://schemas.microsoft.com/office/drawing/2014/main" pred="{17D3EBB3-0055-4379-AAE9-428EAE30A7EA}"/>
            </a:ext>
          </a:extLst>
        </xdr:cNvPr>
        <xdr:cNvPicPr>
          <a:picLocks noChangeAspect="1"/>
        </xdr:cNvPicPr>
      </xdr:nvPicPr>
      <xdr:blipFill>
        <a:blip xmlns:r="http://schemas.openxmlformats.org/officeDocument/2006/relationships" r:embed="rId16"/>
        <a:stretch>
          <a:fillRect/>
        </a:stretch>
      </xdr:blipFill>
      <xdr:spPr>
        <a:xfrm>
          <a:off x="47625" y="17830800"/>
          <a:ext cx="714375" cy="723900"/>
        </a:xfrm>
        <a:prstGeom prst="rect">
          <a:avLst/>
        </a:prstGeom>
      </xdr:spPr>
    </xdr:pic>
    <xdr:clientData/>
  </xdr:twoCellAnchor>
  <xdr:twoCellAnchor editAs="oneCell">
    <xdr:from>
      <xdr:col>0</xdr:col>
      <xdr:colOff>57150</xdr:colOff>
      <xdr:row>35</xdr:row>
      <xdr:rowOff>123825</xdr:rowOff>
    </xdr:from>
    <xdr:to>
      <xdr:col>0</xdr:col>
      <xdr:colOff>742950</xdr:colOff>
      <xdr:row>35</xdr:row>
      <xdr:rowOff>809625</xdr:rowOff>
    </xdr:to>
    <xdr:pic>
      <xdr:nvPicPr>
        <xdr:cNvPr id="19" name="Picture 18">
          <a:extLst>
            <a:ext uri="{FF2B5EF4-FFF2-40B4-BE49-F238E27FC236}">
              <a16:creationId xmlns:a16="http://schemas.microsoft.com/office/drawing/2014/main" id="{BA8606A3-C3F5-B2A3-0440-FAA06FA67C0B}"/>
            </a:ext>
            <a:ext uri="{147F2762-F138-4A5C-976F-8EAC2B608ADB}">
              <a16:predDERef xmlns:a16="http://schemas.microsoft.com/office/drawing/2014/main" pred="{A1626C4D-F972-478E-BEA8-B4289D14CB7C}"/>
            </a:ext>
          </a:extLst>
        </xdr:cNvPr>
        <xdr:cNvPicPr>
          <a:picLocks noChangeAspect="1"/>
        </xdr:cNvPicPr>
      </xdr:nvPicPr>
      <xdr:blipFill>
        <a:blip xmlns:r="http://schemas.openxmlformats.org/officeDocument/2006/relationships" r:embed="rId17"/>
        <a:stretch>
          <a:fillRect/>
        </a:stretch>
      </xdr:blipFill>
      <xdr:spPr>
        <a:xfrm>
          <a:off x="57150" y="18897600"/>
          <a:ext cx="685800" cy="685800"/>
        </a:xfrm>
        <a:prstGeom prst="rect">
          <a:avLst/>
        </a:prstGeom>
      </xdr:spPr>
    </xdr:pic>
    <xdr:clientData/>
  </xdr:twoCellAnchor>
  <xdr:twoCellAnchor editAs="oneCell">
    <xdr:from>
      <xdr:col>0</xdr:col>
      <xdr:colOff>66675</xdr:colOff>
      <xdr:row>33</xdr:row>
      <xdr:rowOff>400050</xdr:rowOff>
    </xdr:from>
    <xdr:to>
      <xdr:col>0</xdr:col>
      <xdr:colOff>762000</xdr:colOff>
      <xdr:row>33</xdr:row>
      <xdr:rowOff>1076325</xdr:rowOff>
    </xdr:to>
    <xdr:pic>
      <xdr:nvPicPr>
        <xdr:cNvPr id="20" name="Picture 19">
          <a:extLst>
            <a:ext uri="{FF2B5EF4-FFF2-40B4-BE49-F238E27FC236}">
              <a16:creationId xmlns:a16="http://schemas.microsoft.com/office/drawing/2014/main" id="{77F1A329-C011-47CE-97A0-E5F9B4506994}"/>
            </a:ext>
            <a:ext uri="{147F2762-F138-4A5C-976F-8EAC2B608ADB}">
              <a16:predDERef xmlns:a16="http://schemas.microsoft.com/office/drawing/2014/main" pred="{BA8606A3-C3F5-B2A3-0440-FAA06FA67C0B}"/>
            </a:ext>
          </a:extLst>
        </xdr:cNvPr>
        <xdr:cNvPicPr>
          <a:picLocks noChangeAspect="1"/>
        </xdr:cNvPicPr>
      </xdr:nvPicPr>
      <xdr:blipFill>
        <a:blip xmlns:r="http://schemas.openxmlformats.org/officeDocument/2006/relationships" r:embed="rId18"/>
        <a:stretch>
          <a:fillRect/>
        </a:stretch>
      </xdr:blipFill>
      <xdr:spPr>
        <a:xfrm>
          <a:off x="66675" y="16506825"/>
          <a:ext cx="695325" cy="676275"/>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1</xdr:col>
      <xdr:colOff>95250</xdr:colOff>
      <xdr:row>7</xdr:row>
      <xdr:rowOff>257175</xdr:rowOff>
    </xdr:from>
    <xdr:to>
      <xdr:col>1</xdr:col>
      <xdr:colOff>2136790</xdr:colOff>
      <xdr:row>8</xdr:row>
      <xdr:rowOff>401574</xdr:rowOff>
    </xdr:to>
    <xdr:pic>
      <xdr:nvPicPr>
        <xdr:cNvPr id="2" name="Picture 6">
          <a:extLst>
            <a:ext uri="{FF2B5EF4-FFF2-40B4-BE49-F238E27FC236}">
              <a16:creationId xmlns:a16="http://schemas.microsoft.com/office/drawing/2014/main" id="{284D2997-1889-40EF-A559-22E26AC3F1C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95250" y="257175"/>
          <a:ext cx="2041540" cy="64922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171450</xdr:colOff>
      <xdr:row>7</xdr:row>
      <xdr:rowOff>76200</xdr:rowOff>
    </xdr:from>
    <xdr:to>
      <xdr:col>2</xdr:col>
      <xdr:colOff>643229</xdr:colOff>
      <xdr:row>7</xdr:row>
      <xdr:rowOff>856544</xdr:rowOff>
    </xdr:to>
    <xdr:pic>
      <xdr:nvPicPr>
        <xdr:cNvPr id="2" name="Picture 1">
          <a:extLst>
            <a:ext uri="{FF2B5EF4-FFF2-40B4-BE49-F238E27FC236}">
              <a16:creationId xmlns:a16="http://schemas.microsoft.com/office/drawing/2014/main" id="{CAD87680-DF8A-41D4-B32C-4C85A4D36CF6}"/>
            </a:ext>
          </a:extLst>
        </xdr:cNvPr>
        <xdr:cNvPicPr>
          <a:picLocks noChangeAspect="1"/>
        </xdr:cNvPicPr>
      </xdr:nvPicPr>
      <xdr:blipFill>
        <a:blip xmlns:r="http://schemas.openxmlformats.org/officeDocument/2006/relationships" r:embed="rId1"/>
        <a:stretch>
          <a:fillRect/>
        </a:stretch>
      </xdr:blipFill>
      <xdr:spPr>
        <a:xfrm>
          <a:off x="171450" y="76200"/>
          <a:ext cx="767055" cy="780344"/>
        </a:xfrm>
        <a:prstGeom prst="rect">
          <a:avLst/>
        </a:prstGeom>
      </xdr:spPr>
    </xdr:pic>
    <xdr:clientData/>
  </xdr:twoCellAnchor>
  <xdr:twoCellAnchor editAs="oneCell">
    <xdr:from>
      <xdr:col>9</xdr:col>
      <xdr:colOff>502264</xdr:colOff>
      <xdr:row>2</xdr:row>
      <xdr:rowOff>37951</xdr:rowOff>
    </xdr:from>
    <xdr:to>
      <xdr:col>12</xdr:col>
      <xdr:colOff>994522</xdr:colOff>
      <xdr:row>4</xdr:row>
      <xdr:rowOff>541905</xdr:rowOff>
    </xdr:to>
    <xdr:pic>
      <xdr:nvPicPr>
        <xdr:cNvPr id="3" name="Picture 22">
          <a:extLst>
            <a:ext uri="{FF2B5EF4-FFF2-40B4-BE49-F238E27FC236}">
              <a16:creationId xmlns:a16="http://schemas.microsoft.com/office/drawing/2014/main" id="{5D29B699-F3B6-4D2A-BB5A-6FD13BF2C88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563545" y="526107"/>
          <a:ext cx="5314290" cy="16231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47625</xdr:colOff>
      <xdr:row>7</xdr:row>
      <xdr:rowOff>42335</xdr:rowOff>
    </xdr:from>
    <xdr:to>
      <xdr:col>2</xdr:col>
      <xdr:colOff>853465</xdr:colOff>
      <xdr:row>7</xdr:row>
      <xdr:rowOff>899585</xdr:rowOff>
    </xdr:to>
    <xdr:pic>
      <xdr:nvPicPr>
        <xdr:cNvPr id="2" name="Picture 1">
          <a:extLst>
            <a:ext uri="{FF2B5EF4-FFF2-40B4-BE49-F238E27FC236}">
              <a16:creationId xmlns:a16="http://schemas.microsoft.com/office/drawing/2014/main" id="{09BCF94F-0113-4455-952F-B60367EDCFD3}"/>
            </a:ext>
          </a:extLst>
        </xdr:cNvPr>
        <xdr:cNvPicPr>
          <a:picLocks noChangeAspect="1"/>
        </xdr:cNvPicPr>
      </xdr:nvPicPr>
      <xdr:blipFill>
        <a:blip xmlns:r="http://schemas.openxmlformats.org/officeDocument/2006/relationships" r:embed="rId1"/>
        <a:stretch>
          <a:fillRect/>
        </a:stretch>
      </xdr:blipFill>
      <xdr:spPr>
        <a:xfrm>
          <a:off x="343958" y="42335"/>
          <a:ext cx="805840" cy="857250"/>
        </a:xfrm>
        <a:prstGeom prst="rect">
          <a:avLst/>
        </a:prstGeom>
      </xdr:spPr>
    </xdr:pic>
    <xdr:clientData/>
  </xdr:twoCellAnchor>
  <xdr:twoCellAnchor editAs="oneCell">
    <xdr:from>
      <xdr:col>8</xdr:col>
      <xdr:colOff>551590</xdr:colOff>
      <xdr:row>2</xdr:row>
      <xdr:rowOff>22642</xdr:rowOff>
    </xdr:from>
    <xdr:to>
      <xdr:col>11</xdr:col>
      <xdr:colOff>1043848</xdr:colOff>
      <xdr:row>5</xdr:row>
      <xdr:rowOff>17350</xdr:rowOff>
    </xdr:to>
    <xdr:pic>
      <xdr:nvPicPr>
        <xdr:cNvPr id="4" name="Picture 22">
          <a:extLst>
            <a:ext uri="{FF2B5EF4-FFF2-40B4-BE49-F238E27FC236}">
              <a16:creationId xmlns:a16="http://schemas.microsoft.com/office/drawing/2014/main" id="{DE7CD8A0-EDFF-488B-A20B-031E54EB824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4684309" y="510798"/>
          <a:ext cx="5314290" cy="164967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xdr:col>
      <xdr:colOff>45508</xdr:colOff>
      <xdr:row>7</xdr:row>
      <xdr:rowOff>69850</xdr:rowOff>
    </xdr:from>
    <xdr:to>
      <xdr:col>2</xdr:col>
      <xdr:colOff>845608</xdr:colOff>
      <xdr:row>7</xdr:row>
      <xdr:rowOff>875376</xdr:rowOff>
    </xdr:to>
    <xdr:pic>
      <xdr:nvPicPr>
        <xdr:cNvPr id="2" name="Picture 1">
          <a:extLst>
            <a:ext uri="{FF2B5EF4-FFF2-40B4-BE49-F238E27FC236}">
              <a16:creationId xmlns:a16="http://schemas.microsoft.com/office/drawing/2014/main" id="{6999F79C-6BDF-4400-AA9B-FF2CEBA9EC88}"/>
            </a:ext>
          </a:extLst>
        </xdr:cNvPr>
        <xdr:cNvPicPr>
          <a:picLocks noChangeAspect="1"/>
        </xdr:cNvPicPr>
      </xdr:nvPicPr>
      <xdr:blipFill rotWithShape="1">
        <a:blip xmlns:r="http://schemas.openxmlformats.org/officeDocument/2006/relationships" r:embed="rId1"/>
        <a:srcRect r="2325"/>
        <a:stretch/>
      </xdr:blipFill>
      <xdr:spPr>
        <a:xfrm>
          <a:off x="341841" y="69850"/>
          <a:ext cx="800100" cy="805526"/>
        </a:xfrm>
        <a:prstGeom prst="rect">
          <a:avLst/>
        </a:prstGeom>
      </xdr:spPr>
    </xdr:pic>
    <xdr:clientData/>
  </xdr:twoCellAnchor>
  <xdr:twoCellAnchor editAs="oneCell">
    <xdr:from>
      <xdr:col>9</xdr:col>
      <xdr:colOff>337277</xdr:colOff>
      <xdr:row>1</xdr:row>
      <xdr:rowOff>296486</xdr:rowOff>
    </xdr:from>
    <xdr:to>
      <xdr:col>11</xdr:col>
      <xdr:colOff>1588243</xdr:colOff>
      <xdr:row>4</xdr:row>
      <xdr:rowOff>404813</xdr:rowOff>
    </xdr:to>
    <xdr:pic>
      <xdr:nvPicPr>
        <xdr:cNvPr id="3" name="Picture 22">
          <a:extLst>
            <a:ext uri="{FF2B5EF4-FFF2-40B4-BE49-F238E27FC236}">
              <a16:creationId xmlns:a16="http://schemas.microsoft.com/office/drawing/2014/main" id="{05225F25-EEBA-45D4-A512-F8D1D2B14407}"/>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5743965" y="486986"/>
          <a:ext cx="4465653" cy="139420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264318</xdr:colOff>
      <xdr:row>7</xdr:row>
      <xdr:rowOff>76200</xdr:rowOff>
    </xdr:from>
    <xdr:to>
      <xdr:col>2</xdr:col>
      <xdr:colOff>635793</xdr:colOff>
      <xdr:row>7</xdr:row>
      <xdr:rowOff>868029</xdr:rowOff>
    </xdr:to>
    <xdr:pic>
      <xdr:nvPicPr>
        <xdr:cNvPr id="2" name="Picture 1">
          <a:extLst>
            <a:ext uri="{FF2B5EF4-FFF2-40B4-BE49-F238E27FC236}">
              <a16:creationId xmlns:a16="http://schemas.microsoft.com/office/drawing/2014/main" id="{BF160C55-CBBE-4152-AFF5-F29FCFE4A6A0}"/>
            </a:ext>
          </a:extLst>
        </xdr:cNvPr>
        <xdr:cNvPicPr>
          <a:picLocks noChangeAspect="1"/>
        </xdr:cNvPicPr>
      </xdr:nvPicPr>
      <xdr:blipFill>
        <a:blip xmlns:r="http://schemas.openxmlformats.org/officeDocument/2006/relationships" r:embed="rId1"/>
        <a:stretch>
          <a:fillRect/>
        </a:stretch>
      </xdr:blipFill>
      <xdr:spPr>
        <a:xfrm>
          <a:off x="264318" y="76200"/>
          <a:ext cx="788194" cy="791829"/>
        </a:xfrm>
        <a:prstGeom prst="rect">
          <a:avLst/>
        </a:prstGeom>
      </xdr:spPr>
    </xdr:pic>
    <xdr:clientData/>
  </xdr:twoCellAnchor>
  <xdr:twoCellAnchor editAs="oneCell">
    <xdr:from>
      <xdr:col>9</xdr:col>
      <xdr:colOff>337276</xdr:colOff>
      <xdr:row>2</xdr:row>
      <xdr:rowOff>240132</xdr:rowOff>
    </xdr:from>
    <xdr:to>
      <xdr:col>11</xdr:col>
      <xdr:colOff>1321594</xdr:colOff>
      <xdr:row>5</xdr:row>
      <xdr:rowOff>245269</xdr:rowOff>
    </xdr:to>
    <xdr:pic>
      <xdr:nvPicPr>
        <xdr:cNvPr id="3" name="Picture 22">
          <a:extLst>
            <a:ext uri="{FF2B5EF4-FFF2-40B4-BE49-F238E27FC236}">
              <a16:creationId xmlns:a16="http://schemas.microsoft.com/office/drawing/2014/main" id="{2CB6771A-1BEB-4685-B77C-FD53D4842628}"/>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244026" y="728288"/>
          <a:ext cx="4199005" cy="13624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155575</xdr:colOff>
      <xdr:row>7</xdr:row>
      <xdr:rowOff>76200</xdr:rowOff>
    </xdr:from>
    <xdr:to>
      <xdr:col>2</xdr:col>
      <xdr:colOff>633941</xdr:colOff>
      <xdr:row>7</xdr:row>
      <xdr:rowOff>873630</xdr:rowOff>
    </xdr:to>
    <xdr:pic>
      <xdr:nvPicPr>
        <xdr:cNvPr id="2" name="Picture 1">
          <a:extLst>
            <a:ext uri="{FF2B5EF4-FFF2-40B4-BE49-F238E27FC236}">
              <a16:creationId xmlns:a16="http://schemas.microsoft.com/office/drawing/2014/main" id="{88C43B29-6EB3-4B9C-8935-76AA6CB3E1A8}"/>
            </a:ext>
          </a:extLst>
        </xdr:cNvPr>
        <xdr:cNvPicPr>
          <a:picLocks noChangeAspect="1"/>
        </xdr:cNvPicPr>
      </xdr:nvPicPr>
      <xdr:blipFill>
        <a:blip xmlns:r="http://schemas.openxmlformats.org/officeDocument/2006/relationships" r:embed="rId1"/>
        <a:stretch>
          <a:fillRect/>
        </a:stretch>
      </xdr:blipFill>
      <xdr:spPr>
        <a:xfrm>
          <a:off x="155575" y="76200"/>
          <a:ext cx="774700" cy="797430"/>
        </a:xfrm>
        <a:prstGeom prst="rect">
          <a:avLst/>
        </a:prstGeom>
      </xdr:spPr>
    </xdr:pic>
    <xdr:clientData/>
  </xdr:twoCellAnchor>
  <xdr:twoCellAnchor editAs="oneCell">
    <xdr:from>
      <xdr:col>9</xdr:col>
      <xdr:colOff>337276</xdr:colOff>
      <xdr:row>2</xdr:row>
      <xdr:rowOff>240132</xdr:rowOff>
    </xdr:from>
    <xdr:to>
      <xdr:col>11</xdr:col>
      <xdr:colOff>1321593</xdr:colOff>
      <xdr:row>5</xdr:row>
      <xdr:rowOff>284428</xdr:rowOff>
    </xdr:to>
    <xdr:pic>
      <xdr:nvPicPr>
        <xdr:cNvPr id="3" name="Picture 22">
          <a:extLst>
            <a:ext uri="{FF2B5EF4-FFF2-40B4-BE49-F238E27FC236}">
              <a16:creationId xmlns:a16="http://schemas.microsoft.com/office/drawing/2014/main" id="{6346C66B-05EF-48BD-A886-D23B99B1411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253551" y="725907"/>
          <a:ext cx="4203767" cy="1376737"/>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97367</xdr:colOff>
      <xdr:row>7</xdr:row>
      <xdr:rowOff>66675</xdr:rowOff>
    </xdr:from>
    <xdr:to>
      <xdr:col>2</xdr:col>
      <xdr:colOff>903817</xdr:colOff>
      <xdr:row>7</xdr:row>
      <xdr:rowOff>875456</xdr:rowOff>
    </xdr:to>
    <xdr:pic>
      <xdr:nvPicPr>
        <xdr:cNvPr id="2" name="Picture 1">
          <a:extLst>
            <a:ext uri="{FF2B5EF4-FFF2-40B4-BE49-F238E27FC236}">
              <a16:creationId xmlns:a16="http://schemas.microsoft.com/office/drawing/2014/main" id="{4D0A9DB8-7CE2-4E8D-9A0F-091E2CE791C9}"/>
            </a:ext>
          </a:extLst>
        </xdr:cNvPr>
        <xdr:cNvPicPr>
          <a:picLocks noChangeAspect="1"/>
        </xdr:cNvPicPr>
      </xdr:nvPicPr>
      <xdr:blipFill>
        <a:blip xmlns:r="http://schemas.openxmlformats.org/officeDocument/2006/relationships" r:embed="rId1"/>
        <a:stretch>
          <a:fillRect/>
        </a:stretch>
      </xdr:blipFill>
      <xdr:spPr>
        <a:xfrm>
          <a:off x="393700" y="66675"/>
          <a:ext cx="806450" cy="808781"/>
        </a:xfrm>
        <a:prstGeom prst="rect">
          <a:avLst/>
        </a:prstGeom>
      </xdr:spPr>
    </xdr:pic>
    <xdr:clientData/>
  </xdr:twoCellAnchor>
  <xdr:twoCellAnchor editAs="oneCell">
    <xdr:from>
      <xdr:col>9</xdr:col>
      <xdr:colOff>337276</xdr:colOff>
      <xdr:row>2</xdr:row>
      <xdr:rowOff>444500</xdr:rowOff>
    </xdr:from>
    <xdr:to>
      <xdr:col>11</xdr:col>
      <xdr:colOff>1321593</xdr:colOff>
      <xdr:row>5</xdr:row>
      <xdr:rowOff>81228</xdr:rowOff>
    </xdr:to>
    <xdr:pic>
      <xdr:nvPicPr>
        <xdr:cNvPr id="3" name="Picture 22">
          <a:extLst>
            <a:ext uri="{FF2B5EF4-FFF2-40B4-BE49-F238E27FC236}">
              <a16:creationId xmlns:a16="http://schemas.microsoft.com/office/drawing/2014/main" id="{3CB39FA8-ABF6-4C0D-96BE-325E525246F2}"/>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201693" y="931333"/>
          <a:ext cx="4201650" cy="123481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130969</xdr:colOff>
      <xdr:row>7</xdr:row>
      <xdr:rowOff>119062</xdr:rowOff>
    </xdr:from>
    <xdr:to>
      <xdr:col>2</xdr:col>
      <xdr:colOff>620713</xdr:colOff>
      <xdr:row>7</xdr:row>
      <xdr:rowOff>903969</xdr:rowOff>
    </xdr:to>
    <xdr:pic>
      <xdr:nvPicPr>
        <xdr:cNvPr id="2" name="Picture 1">
          <a:extLst>
            <a:ext uri="{FF2B5EF4-FFF2-40B4-BE49-F238E27FC236}">
              <a16:creationId xmlns:a16="http://schemas.microsoft.com/office/drawing/2014/main" id="{28B5A06F-8319-4BB4-9998-82594F47AE4D}"/>
            </a:ext>
          </a:extLst>
        </xdr:cNvPr>
        <xdr:cNvPicPr>
          <a:picLocks noChangeAspect="1"/>
        </xdr:cNvPicPr>
      </xdr:nvPicPr>
      <xdr:blipFill>
        <a:blip xmlns:r="http://schemas.openxmlformats.org/officeDocument/2006/relationships" r:embed="rId1"/>
        <a:stretch>
          <a:fillRect/>
        </a:stretch>
      </xdr:blipFill>
      <xdr:spPr>
        <a:xfrm>
          <a:off x="130969" y="119062"/>
          <a:ext cx="787400" cy="784907"/>
        </a:xfrm>
        <a:prstGeom prst="rect">
          <a:avLst/>
        </a:prstGeom>
      </xdr:spPr>
    </xdr:pic>
    <xdr:clientData/>
  </xdr:twoCellAnchor>
  <xdr:twoCellAnchor editAs="oneCell">
    <xdr:from>
      <xdr:col>9</xdr:col>
      <xdr:colOff>337276</xdr:colOff>
      <xdr:row>2</xdr:row>
      <xdr:rowOff>444500</xdr:rowOff>
    </xdr:from>
    <xdr:to>
      <xdr:col>11</xdr:col>
      <xdr:colOff>1321593</xdr:colOff>
      <xdr:row>5</xdr:row>
      <xdr:rowOff>43128</xdr:rowOff>
    </xdr:to>
    <xdr:pic>
      <xdr:nvPicPr>
        <xdr:cNvPr id="3" name="Picture 22">
          <a:extLst>
            <a:ext uri="{FF2B5EF4-FFF2-40B4-BE49-F238E27FC236}">
              <a16:creationId xmlns:a16="http://schemas.microsoft.com/office/drawing/2014/main" id="{3492BA8C-EF2F-40B2-A3E8-D4D6FF263AC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6205926" y="930275"/>
          <a:ext cx="4203767" cy="1227403"/>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Stefany García" id="{63192BAE-71EE-40FB-910B-9517D5ECBCCC}" userId="92d254edb65c7d23" providerId="Windows Live"/>
</personList>
</file>

<file path=xl/richData/rdRichValueTypes.xml><?xml version="1.0" encoding="utf-8"?>
<rvTypesInfo xmlns="http://schemas.microsoft.com/office/spreadsheetml/2017/richdata2">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19" dT="2023-05-18T13:18:08.74" personId="{63192BAE-71EE-40FB-910B-9517D5ECBCCC}" id="{FE12432A-E8EE-4580-8BA6-35C12A921D9B}">
    <text>Clic en el híper vínculo para ir a la hora del ODS correspondiente.</text>
  </threadedComment>
  <threadedComment ref="F19" dT="2023-05-18T13:07:52.64" personId="{63192BAE-71EE-40FB-910B-9517D5ECBCCC}" id="{D5B9ABE8-47ED-4FB7-B9CE-EF0D0B809E62}">
    <text>Describa de manera breve la contribución del proyecto al ODS que corresponde cada casilla.</text>
  </threadedComment>
</ThreadedComments>
</file>

<file path=xl/threadedComments/threadedComment2.xml><?xml version="1.0" encoding="utf-8"?>
<ThreadedComments xmlns="http://schemas.microsoft.com/office/spreadsheetml/2018/threadedcomments" xmlns:x="http://schemas.openxmlformats.org/spreadsheetml/2006/main">
  <threadedComment ref="E10" dT="2023-05-17T17:21:32.90" personId="{63192BAE-71EE-40FB-910B-9517D5ECBCCC}" id="{DBCBB175-EF81-4C25-B8E0-83AEED601C8A}">
    <text xml:space="preserve">Escriba.. </text>
  </threadedComment>
</ThreadedComments>
</file>

<file path=xl/threadedComments/threadedComment3.xml><?xml version="1.0" encoding="utf-8"?>
<ThreadedComments xmlns="http://schemas.microsoft.com/office/spreadsheetml/2018/threadedcomments" xmlns:x="http://schemas.openxmlformats.org/spreadsheetml/2006/main">
  <threadedComment ref="E10" dT="2023-05-17T17:21:32.90" personId="{63192BAE-71EE-40FB-910B-9517D5ECBCCC}" id="{64E6BA58-83B0-488A-8FE2-2696933C4496}">
    <text xml:space="preserve">Escriba.. </text>
  </threadedComment>
</ThreadedComments>
</file>

<file path=xl/threadedComments/threadedComment4.xml><?xml version="1.0" encoding="utf-8"?>
<ThreadedComments xmlns="http://schemas.microsoft.com/office/spreadsheetml/2018/threadedcomments" xmlns:x="http://schemas.openxmlformats.org/spreadsheetml/2006/main">
  <threadedComment ref="E10" dT="2023-05-17T17:21:32.90" personId="{63192BAE-71EE-40FB-910B-9517D5ECBCCC}" id="{A3C896E5-9FA3-40B5-8AA0-608ED8478109}">
    <text xml:space="preserve">Escriba.. </text>
  </threadedComment>
</ThreadedComments>
</file>

<file path=xl/threadedComments/threadedComment5.xml><?xml version="1.0" encoding="utf-8"?>
<ThreadedComments xmlns="http://schemas.microsoft.com/office/spreadsheetml/2018/threadedcomments" xmlns:x="http://schemas.openxmlformats.org/spreadsheetml/2006/main">
  <threadedComment ref="E10" dT="2023-05-17T17:21:32.90" personId="{63192BAE-71EE-40FB-910B-9517D5ECBCCC}" id="{7AF7749B-E75F-422C-A3C2-85595125245D}">
    <text xml:space="preserve">Escriba.. </text>
  </threadedComment>
</ThreadedComments>
</file>

<file path=xl/threadedComments/threadedComment6.xml><?xml version="1.0" encoding="utf-8"?>
<ThreadedComments xmlns="http://schemas.microsoft.com/office/spreadsheetml/2018/threadedcomments" xmlns:x="http://schemas.openxmlformats.org/spreadsheetml/2006/main">
  <threadedComment ref="E10" dT="2023-05-17T17:21:32.90" personId="{63192BAE-71EE-40FB-910B-9517D5ECBCCC}" id="{71DCDF4F-126E-4629-8190-E8970EFD581E}">
    <text xml:space="preserve">Escriba.. </text>
  </threadedComment>
</ThreadedComments>
</file>

<file path=xl/threadedComments/threadedComment7.xml><?xml version="1.0" encoding="utf-8"?>
<ThreadedComments xmlns="http://schemas.microsoft.com/office/spreadsheetml/2018/threadedcomments" xmlns:x="http://schemas.openxmlformats.org/spreadsheetml/2006/main">
  <threadedComment ref="E10" dT="2023-05-17T17:21:32.90" personId="{63192BAE-71EE-40FB-910B-9517D5ECBCCC}" id="{C661C532-6C44-43E1-B471-FF52069C6669}">
    <text xml:space="preserve">Escriba.. </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9.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5.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6.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7.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8.xml"/><Relationship Id="rId1" Type="http://schemas.openxmlformats.org/officeDocument/2006/relationships/printerSettings" Target="../printerSettings/printerSettings8.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C3D2B8-08E4-4AD7-A627-EFEC400E68C3}">
  <dimension ref="A1:A5"/>
  <sheetViews>
    <sheetView workbookViewId="0">
      <selection activeCell="D7" sqref="D7"/>
    </sheetView>
  </sheetViews>
  <sheetFormatPr baseColWidth="10" defaultColWidth="11.42578125" defaultRowHeight="15" x14ac:dyDescent="0.25"/>
  <cols>
    <col min="1" max="1" width="14.140625" customWidth="1"/>
  </cols>
  <sheetData>
    <row r="1" spans="1:1" x14ac:dyDescent="0.25">
      <c r="A1" t="s">
        <v>0</v>
      </c>
    </row>
    <row r="2" spans="1:1" x14ac:dyDescent="0.25">
      <c r="A2" t="s">
        <v>629</v>
      </c>
    </row>
    <row r="4" spans="1:1" x14ac:dyDescent="0.25">
      <c r="A4" t="s">
        <v>1</v>
      </c>
    </row>
    <row r="5" spans="1:1" x14ac:dyDescent="0.25">
      <c r="A5" t="s">
        <v>2</v>
      </c>
    </row>
  </sheetData>
  <sheetProtection algorithmName="SHA-512" hashValue="RxC7CDq0vk5lNvGaroZe5tsaMpuaN1HxIbei1itscAbjK4LqXBMaxCi1p7btjKbFW/DFVEzyn/KTQQzEDsoNMw==" saltValue="kE+cQEaGxXIK3g2KXh18vQ==" spinCount="100000" sheet="1" objects="1" scenarios="1"/>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AA58-998A-4F21-8425-C1F8664C0147}">
  <dimension ref="A1:M17"/>
  <sheetViews>
    <sheetView zoomScale="80" zoomScaleNormal="80" workbookViewId="0">
      <selection activeCell="D13" sqref="D13"/>
    </sheetView>
  </sheetViews>
  <sheetFormatPr baseColWidth="10" defaultColWidth="11.42578125" defaultRowHeight="15" x14ac:dyDescent="0.25"/>
  <cols>
    <col min="1" max="1" width="4.5703125" style="5" customWidth="1"/>
    <col min="2" max="2" width="4.425781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4.140625" style="5" customWidth="1"/>
  </cols>
  <sheetData>
    <row r="1" spans="2:12" s="5" customFormat="1" x14ac:dyDescent="0.25"/>
    <row r="2" spans="2:12" ht="23.25" x14ac:dyDescent="0.25">
      <c r="B2" s="156" t="s">
        <v>13</v>
      </c>
      <c r="C2" s="156"/>
      <c r="D2" s="156"/>
      <c r="E2" s="156"/>
      <c r="F2" s="156"/>
      <c r="G2" s="156"/>
      <c r="H2" s="156"/>
      <c r="I2" s="157"/>
      <c r="J2" s="119"/>
      <c r="K2" s="120"/>
      <c r="L2" s="121"/>
    </row>
    <row r="3" spans="2:12" ht="40.5" customHeight="1" x14ac:dyDescent="0.25">
      <c r="B3" s="134" t="s">
        <v>623</v>
      </c>
      <c r="C3" s="135"/>
      <c r="D3" s="135"/>
      <c r="E3" s="135"/>
      <c r="F3" s="135"/>
      <c r="G3" s="135"/>
      <c r="H3" s="135"/>
      <c r="I3" s="136"/>
      <c r="J3" s="150"/>
      <c r="K3" s="104"/>
      <c r="L3" s="123"/>
    </row>
    <row r="4" spans="2:12" ht="40.5" customHeight="1" x14ac:dyDescent="0.25">
      <c r="B4" s="137" t="s">
        <v>624</v>
      </c>
      <c r="C4" s="158"/>
      <c r="D4" s="158"/>
      <c r="E4" s="158"/>
      <c r="F4" s="158"/>
      <c r="G4" s="158"/>
      <c r="H4" s="158"/>
      <c r="I4" s="139"/>
      <c r="J4" s="150"/>
      <c r="K4" s="104"/>
      <c r="L4" s="123"/>
    </row>
    <row r="5" spans="2:12" ht="50.25" customHeight="1" x14ac:dyDescent="0.25">
      <c r="B5" s="137" t="s">
        <v>625</v>
      </c>
      <c r="C5" s="158"/>
      <c r="D5" s="158"/>
      <c r="E5" s="158"/>
      <c r="F5" s="158"/>
      <c r="G5" s="158"/>
      <c r="H5" s="158"/>
      <c r="I5" s="139"/>
      <c r="J5" s="150"/>
      <c r="K5" s="104"/>
      <c r="L5" s="123"/>
    </row>
    <row r="6" spans="2:12" ht="69.75" customHeight="1" x14ac:dyDescent="0.25">
      <c r="B6" s="140" t="s">
        <v>628</v>
      </c>
      <c r="C6" s="141"/>
      <c r="D6" s="141"/>
      <c r="E6" s="141"/>
      <c r="F6" s="141"/>
      <c r="G6" s="141"/>
      <c r="H6" s="141"/>
      <c r="I6" s="142"/>
      <c r="J6" s="151"/>
      <c r="K6" s="124"/>
      <c r="L6" s="125"/>
    </row>
    <row r="7" spans="2:12" s="5" customFormat="1" x14ac:dyDescent="0.25"/>
    <row r="8" spans="2:12" ht="74.25" customHeight="1" x14ac:dyDescent="0.25">
      <c r="B8" s="144" t="s">
        <v>32</v>
      </c>
      <c r="C8" s="145"/>
      <c r="D8" s="129" t="s">
        <v>543</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39" customHeight="1" x14ac:dyDescent="0.25">
      <c r="B12" s="132">
        <v>7.1</v>
      </c>
      <c r="C12" s="132" t="s">
        <v>544</v>
      </c>
      <c r="D12" s="49" t="s">
        <v>545</v>
      </c>
      <c r="E12" s="36"/>
      <c r="F12" s="12"/>
      <c r="G12" s="27"/>
      <c r="H12" s="12"/>
      <c r="I12" s="35"/>
      <c r="J12" s="35"/>
      <c r="K12" s="35"/>
      <c r="L12" s="35"/>
    </row>
    <row r="13" spans="2:12" ht="54" customHeight="1" x14ac:dyDescent="0.25">
      <c r="B13" s="132"/>
      <c r="C13" s="132"/>
      <c r="D13" s="49" t="s">
        <v>546</v>
      </c>
      <c r="E13" s="19"/>
      <c r="F13" s="13"/>
      <c r="G13" s="27"/>
      <c r="H13" s="12"/>
      <c r="I13" s="35"/>
      <c r="J13" s="35"/>
      <c r="K13" s="35"/>
      <c r="L13" s="35"/>
    </row>
    <row r="14" spans="2:12" ht="48.75" customHeight="1" x14ac:dyDescent="0.25">
      <c r="B14" s="49">
        <v>7.2</v>
      </c>
      <c r="C14" s="49" t="s">
        <v>547</v>
      </c>
      <c r="D14" s="49" t="s">
        <v>548</v>
      </c>
      <c r="E14" s="19"/>
      <c r="F14" s="13"/>
      <c r="G14" s="27"/>
      <c r="H14" s="12"/>
      <c r="I14" s="35"/>
      <c r="J14" s="35"/>
      <c r="K14" s="35"/>
      <c r="L14" s="35"/>
    </row>
    <row r="15" spans="2:12" ht="42" customHeight="1" x14ac:dyDescent="0.25">
      <c r="B15" s="49">
        <v>7.3</v>
      </c>
      <c r="C15" s="49" t="s">
        <v>549</v>
      </c>
      <c r="D15" s="49" t="s">
        <v>550</v>
      </c>
      <c r="E15" s="19"/>
      <c r="F15" s="13"/>
      <c r="G15" s="27"/>
      <c r="H15" s="12"/>
      <c r="I15" s="35"/>
      <c r="J15" s="35"/>
      <c r="K15" s="35"/>
      <c r="L15" s="35"/>
    </row>
    <row r="16" spans="2:12" ht="117.75" customHeight="1" x14ac:dyDescent="0.25">
      <c r="B16" s="49" t="s">
        <v>551</v>
      </c>
      <c r="C16" s="49" t="s">
        <v>552</v>
      </c>
      <c r="D16" s="49" t="s">
        <v>553</v>
      </c>
      <c r="E16" s="19"/>
      <c r="F16" s="13"/>
      <c r="G16" s="27"/>
      <c r="H16" s="12"/>
      <c r="I16" s="35"/>
      <c r="J16" s="35"/>
      <c r="K16" s="35"/>
      <c r="L16" s="35"/>
    </row>
    <row r="17" spans="2:12" ht="115.5" customHeight="1" x14ac:dyDescent="0.25">
      <c r="B17" s="49" t="s">
        <v>554</v>
      </c>
      <c r="C17" s="49" t="s">
        <v>555</v>
      </c>
      <c r="D17" s="49" t="s">
        <v>556</v>
      </c>
      <c r="E17" s="19"/>
      <c r="F17" s="13"/>
      <c r="G17" s="27"/>
      <c r="H17" s="12"/>
      <c r="I17" s="35"/>
      <c r="J17" s="35"/>
      <c r="K17" s="35"/>
      <c r="L17" s="35"/>
    </row>
  </sheetData>
  <sheetProtection algorithmName="SHA-512" hashValue="qNQEFkHVNDCN06L8iiy8ALsSfUDgHmH2N/tixb4rdzK2yURuAqyjbz9YFUOGkSuUgJTvXj3NYgevKnGQ1j3m2g==" saltValue="9Qwe/1sVrIgtXYch8DFNJQ==" spinCount="100000" sheet="1" objects="1" scenarios="1" formatCells="0" formatRows="0"/>
  <protectedRanges>
    <protectedRange sqref="E12:L17" name="Rango1"/>
  </protectedRanges>
  <mergeCells count="19">
    <mergeCell ref="B2:I2"/>
    <mergeCell ref="J2:L6"/>
    <mergeCell ref="B3:I3"/>
    <mergeCell ref="B4:I4"/>
    <mergeCell ref="B5:I5"/>
    <mergeCell ref="B6:I6"/>
    <mergeCell ref="B12:B13"/>
    <mergeCell ref="C12:C13"/>
    <mergeCell ref="B8:C8"/>
    <mergeCell ref="D8:L8"/>
    <mergeCell ref="B9:D9"/>
    <mergeCell ref="E9:L9"/>
    <mergeCell ref="B10:C11"/>
    <mergeCell ref="D10:D11"/>
    <mergeCell ref="E10:E11"/>
    <mergeCell ref="F10:F11"/>
    <mergeCell ref="G10:G11"/>
    <mergeCell ref="H10:H11"/>
    <mergeCell ref="I10:L10"/>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BC93F898-9486-435E-B857-72F9D3E5BDD9}">
            <xm:f>$G12=Interno!$A$4</xm:f>
            <x14:dxf>
              <fill>
                <patternFill>
                  <bgColor theme="7" tint="0.79998168889431442"/>
                </patternFill>
              </fill>
            </x14:dxf>
          </x14:cfRule>
          <xm:sqref>G12:L17</xm:sqref>
        </x14:conditionalFormatting>
        <x14:conditionalFormatting xmlns:xm="http://schemas.microsoft.com/office/excel/2006/main">
          <x14:cfRule type="expression" priority="1" id="{1AFB5771-1C64-4932-B2E1-5FE6FA67BA98}">
            <xm:f>$H10=Interno!$A$4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43B4A74-CE71-47A7-ABA3-9871A43444C3}">
          <x14:formula1>
            <xm:f>Interno!$A$4:$A$5</xm:f>
          </x14:formula1>
          <xm:sqref>G12:G17</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01C211-191C-486B-B97A-36C64EDAEB83}">
  <dimension ref="A1:M43"/>
  <sheetViews>
    <sheetView zoomScale="80" zoomScaleNormal="80" workbookViewId="0">
      <selection activeCell="D24" sqref="D24"/>
    </sheetView>
  </sheetViews>
  <sheetFormatPr baseColWidth="10" defaultColWidth="11.42578125" defaultRowHeight="15" x14ac:dyDescent="0.25"/>
  <cols>
    <col min="1" max="1" width="2.85546875" style="5" customWidth="1"/>
    <col min="2" max="2" width="6.5703125" customWidth="1"/>
    <col min="3" max="3" width="61.5703125" customWidth="1"/>
    <col min="4" max="4" width="46.85546875" customWidth="1"/>
    <col min="5" max="5" width="28.28515625" customWidth="1"/>
    <col min="6" max="6" width="24.85546875" customWidth="1"/>
    <col min="7" max="7" width="26.85546875" customWidth="1"/>
    <col min="8" max="12" width="24.140625" customWidth="1"/>
    <col min="13" max="13" width="4.7109375" style="5" customWidth="1"/>
  </cols>
  <sheetData>
    <row r="1" spans="2:12" s="5" customFormat="1" x14ac:dyDescent="0.25"/>
    <row r="2" spans="2:12" ht="23.25" x14ac:dyDescent="0.25">
      <c r="B2" s="156" t="s">
        <v>13</v>
      </c>
      <c r="C2" s="156"/>
      <c r="D2" s="156"/>
      <c r="E2" s="156"/>
      <c r="F2" s="156"/>
      <c r="G2" s="156"/>
      <c r="H2" s="156"/>
      <c r="I2" s="157"/>
      <c r="J2" s="119"/>
      <c r="K2" s="120"/>
      <c r="L2" s="121"/>
    </row>
    <row r="3" spans="2:12" ht="39" customHeight="1" x14ac:dyDescent="0.25">
      <c r="B3" s="134" t="s">
        <v>623</v>
      </c>
      <c r="C3" s="135"/>
      <c r="D3" s="135"/>
      <c r="E3" s="135"/>
      <c r="F3" s="135"/>
      <c r="G3" s="135"/>
      <c r="H3" s="135"/>
      <c r="I3" s="136"/>
      <c r="J3" s="150"/>
      <c r="K3" s="104"/>
      <c r="L3" s="123"/>
    </row>
    <row r="4" spans="2:12" ht="39" customHeight="1" x14ac:dyDescent="0.25">
      <c r="B4" s="137" t="s">
        <v>624</v>
      </c>
      <c r="C4" s="158"/>
      <c r="D4" s="158"/>
      <c r="E4" s="158"/>
      <c r="F4" s="158"/>
      <c r="G4" s="158"/>
      <c r="H4" s="158"/>
      <c r="I4" s="139"/>
      <c r="J4" s="150"/>
      <c r="K4" s="104"/>
      <c r="L4" s="123"/>
    </row>
    <row r="5" spans="2:12" ht="39.75" customHeight="1" x14ac:dyDescent="0.25">
      <c r="B5" s="137" t="s">
        <v>625</v>
      </c>
      <c r="C5" s="158"/>
      <c r="D5" s="158"/>
      <c r="E5" s="158"/>
      <c r="F5" s="158"/>
      <c r="G5" s="158"/>
      <c r="H5" s="158"/>
      <c r="I5" s="139"/>
      <c r="J5" s="150"/>
      <c r="K5" s="104"/>
      <c r="L5" s="123"/>
    </row>
    <row r="6" spans="2:12" ht="66.75"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34</v>
      </c>
      <c r="C8" s="145"/>
      <c r="D8" s="129" t="s">
        <v>557</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60" x14ac:dyDescent="0.25">
      <c r="B12" s="49">
        <v>8.1</v>
      </c>
      <c r="C12" s="49" t="s">
        <v>558</v>
      </c>
      <c r="D12" s="49" t="s">
        <v>559</v>
      </c>
      <c r="E12" s="36"/>
      <c r="F12" s="12"/>
      <c r="G12" s="27"/>
      <c r="H12" s="12"/>
      <c r="I12" s="35"/>
      <c r="J12" s="35"/>
      <c r="K12" s="35"/>
      <c r="L12" s="35"/>
    </row>
    <row r="13" spans="2:12" ht="74.25" customHeight="1" x14ac:dyDescent="0.25">
      <c r="B13" s="49">
        <v>8.1999999999999993</v>
      </c>
      <c r="C13" s="49" t="s">
        <v>560</v>
      </c>
      <c r="D13" s="49" t="s">
        <v>561</v>
      </c>
      <c r="E13" s="19"/>
      <c r="F13" s="13"/>
      <c r="G13" s="27"/>
      <c r="H13" s="12"/>
      <c r="I13" s="35"/>
      <c r="J13" s="35"/>
      <c r="K13" s="35"/>
      <c r="L13" s="35"/>
    </row>
    <row r="14" spans="2:12" ht="90" x14ac:dyDescent="0.25">
      <c r="B14" s="49">
        <v>8.3000000000000007</v>
      </c>
      <c r="C14" s="49" t="s">
        <v>562</v>
      </c>
      <c r="D14" s="49" t="s">
        <v>563</v>
      </c>
      <c r="E14" s="19"/>
      <c r="F14" s="13"/>
      <c r="G14" s="27"/>
      <c r="H14" s="12"/>
      <c r="I14" s="35"/>
      <c r="J14" s="35"/>
      <c r="K14" s="35"/>
      <c r="L14" s="35"/>
    </row>
    <row r="15" spans="2:12" ht="57.75" customHeight="1" x14ac:dyDescent="0.25">
      <c r="B15" s="132">
        <v>8.4</v>
      </c>
      <c r="C15" s="132" t="s">
        <v>564</v>
      </c>
      <c r="D15" s="49" t="s">
        <v>565</v>
      </c>
      <c r="E15" s="19"/>
      <c r="F15" s="13"/>
      <c r="G15" s="27"/>
      <c r="H15" s="12"/>
      <c r="I15" s="35"/>
      <c r="J15" s="35"/>
      <c r="K15" s="35"/>
      <c r="L15" s="35"/>
    </row>
    <row r="16" spans="2:12" ht="45" x14ac:dyDescent="0.25">
      <c r="B16" s="132"/>
      <c r="C16" s="132"/>
      <c r="D16" s="49" t="s">
        <v>566</v>
      </c>
      <c r="E16" s="19"/>
      <c r="F16" s="13"/>
      <c r="G16" s="27"/>
      <c r="H16" s="12"/>
      <c r="I16" s="35"/>
      <c r="J16" s="35"/>
      <c r="K16" s="35"/>
      <c r="L16" s="35"/>
    </row>
    <row r="17" spans="2:12" ht="45" x14ac:dyDescent="0.25">
      <c r="B17" s="132">
        <v>8.5</v>
      </c>
      <c r="C17" s="132" t="s">
        <v>567</v>
      </c>
      <c r="D17" s="49" t="s">
        <v>568</v>
      </c>
      <c r="E17" s="19"/>
      <c r="F17" s="13"/>
      <c r="G17" s="27"/>
      <c r="H17" s="12"/>
      <c r="I17" s="35"/>
      <c r="J17" s="35"/>
      <c r="K17" s="35"/>
      <c r="L17" s="35"/>
    </row>
    <row r="18" spans="2:12" ht="48.75" customHeight="1" x14ac:dyDescent="0.25">
      <c r="B18" s="132"/>
      <c r="C18" s="132"/>
      <c r="D18" s="49" t="s">
        <v>569</v>
      </c>
      <c r="E18" s="19"/>
      <c r="F18" s="13"/>
      <c r="G18" s="27"/>
      <c r="H18" s="12"/>
      <c r="I18" s="35"/>
      <c r="J18" s="35"/>
      <c r="K18" s="35"/>
      <c r="L18" s="35"/>
    </row>
    <row r="19" spans="2:12" ht="53.25" customHeight="1" x14ac:dyDescent="0.25">
      <c r="B19" s="49">
        <v>8.6</v>
      </c>
      <c r="C19" s="49" t="s">
        <v>570</v>
      </c>
      <c r="D19" s="49" t="s">
        <v>571</v>
      </c>
      <c r="E19" s="19"/>
      <c r="F19" s="13"/>
      <c r="G19" s="27"/>
      <c r="H19" s="12"/>
      <c r="I19" s="35"/>
      <c r="J19" s="35"/>
      <c r="K19" s="35"/>
      <c r="L19" s="35"/>
    </row>
    <row r="20" spans="2:12" ht="96" customHeight="1" x14ac:dyDescent="0.25">
      <c r="B20" s="49">
        <v>8.6999999999999993</v>
      </c>
      <c r="C20" s="49" t="s">
        <v>572</v>
      </c>
      <c r="D20" s="49" t="s">
        <v>573</v>
      </c>
      <c r="E20" s="19"/>
      <c r="F20" s="13"/>
      <c r="G20" s="27"/>
      <c r="H20" s="12"/>
      <c r="I20" s="35"/>
      <c r="J20" s="35"/>
      <c r="K20" s="35"/>
      <c r="L20" s="35"/>
    </row>
    <row r="21" spans="2:12" ht="60" x14ac:dyDescent="0.25">
      <c r="B21" s="132">
        <v>8.8000000000000007</v>
      </c>
      <c r="C21" s="49" t="s">
        <v>574</v>
      </c>
      <c r="D21" s="49" t="s">
        <v>575</v>
      </c>
      <c r="E21" s="19"/>
      <c r="F21" s="13"/>
      <c r="G21" s="27"/>
      <c r="H21" s="12"/>
      <c r="I21" s="35"/>
      <c r="J21" s="35"/>
      <c r="K21" s="35"/>
      <c r="L21" s="35"/>
    </row>
    <row r="22" spans="2:12" ht="95.25" customHeight="1" x14ac:dyDescent="0.25">
      <c r="B22" s="132"/>
      <c r="C22" s="49" t="s">
        <v>574</v>
      </c>
      <c r="D22" s="49" t="s">
        <v>576</v>
      </c>
      <c r="E22" s="19"/>
      <c r="F22" s="13"/>
      <c r="G22" s="27"/>
      <c r="H22" s="12"/>
      <c r="I22" s="35"/>
      <c r="J22" s="35"/>
      <c r="K22" s="35"/>
      <c r="L22" s="35"/>
    </row>
    <row r="23" spans="2:12" ht="60.75" customHeight="1" x14ac:dyDescent="0.25">
      <c r="B23" s="49">
        <v>8.9</v>
      </c>
      <c r="C23" s="49" t="s">
        <v>577</v>
      </c>
      <c r="D23" s="49" t="s">
        <v>578</v>
      </c>
      <c r="E23" s="19"/>
      <c r="F23" s="13"/>
      <c r="G23" s="27"/>
      <c r="H23" s="12"/>
      <c r="I23" s="35"/>
      <c r="J23" s="35"/>
      <c r="K23" s="35"/>
      <c r="L23" s="35"/>
    </row>
    <row r="24" spans="2:12" ht="60" x14ac:dyDescent="0.25">
      <c r="B24" s="132">
        <v>8.1</v>
      </c>
      <c r="C24" s="132" t="s">
        <v>579</v>
      </c>
      <c r="D24" s="49" t="s">
        <v>580</v>
      </c>
      <c r="E24" s="19"/>
      <c r="F24" s="13"/>
      <c r="G24" s="27"/>
      <c r="H24" s="12"/>
      <c r="I24" s="35"/>
      <c r="J24" s="35"/>
      <c r="K24" s="35"/>
      <c r="L24" s="35"/>
    </row>
    <row r="25" spans="2:12" ht="67.5" customHeight="1" x14ac:dyDescent="0.25">
      <c r="B25" s="155"/>
      <c r="C25" s="132"/>
      <c r="D25" s="52" t="s">
        <v>581</v>
      </c>
      <c r="E25" s="19"/>
      <c r="F25" s="13"/>
      <c r="G25" s="27"/>
      <c r="H25" s="12"/>
      <c r="I25" s="35"/>
      <c r="J25" s="35"/>
      <c r="K25" s="35"/>
      <c r="L25" s="35"/>
    </row>
    <row r="26" spans="2:12" ht="75" x14ac:dyDescent="0.25">
      <c r="B26" s="52" t="s">
        <v>582</v>
      </c>
      <c r="C26" s="49" t="s">
        <v>583</v>
      </c>
      <c r="D26" s="49" t="s">
        <v>584</v>
      </c>
      <c r="E26" s="19"/>
      <c r="F26" s="13"/>
      <c r="G26" s="27"/>
      <c r="H26" s="12"/>
      <c r="I26" s="35"/>
      <c r="J26" s="35"/>
      <c r="K26" s="35"/>
      <c r="L26" s="35"/>
    </row>
    <row r="27" spans="2:12" ht="66.75" customHeight="1" x14ac:dyDescent="0.25">
      <c r="B27" s="49" t="s">
        <v>585</v>
      </c>
      <c r="C27" s="49" t="s">
        <v>586</v>
      </c>
      <c r="D27" s="49" t="s">
        <v>587</v>
      </c>
      <c r="E27" s="19"/>
      <c r="F27" s="13"/>
      <c r="G27" s="27"/>
      <c r="H27" s="12"/>
      <c r="I27" s="35"/>
      <c r="J27" s="35"/>
      <c r="K27" s="35"/>
      <c r="L27" s="35"/>
    </row>
    <row r="28" spans="2:12" s="5" customFormat="1" x14ac:dyDescent="0.25">
      <c r="B28" s="39"/>
      <c r="C28" s="39"/>
      <c r="D28" s="39"/>
      <c r="E28" s="39"/>
      <c r="F28" s="39"/>
      <c r="G28" s="39"/>
      <c r="H28" s="39"/>
      <c r="I28" s="39"/>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row r="41" spans="2:9" x14ac:dyDescent="0.25">
      <c r="B41" s="1"/>
      <c r="C41" s="1"/>
      <c r="D41" s="1"/>
      <c r="E41" s="1"/>
      <c r="F41" s="1"/>
      <c r="G41" s="1"/>
      <c r="H41" s="1"/>
      <c r="I41" s="1"/>
    </row>
    <row r="42" spans="2:9" x14ac:dyDescent="0.25">
      <c r="B42" s="1"/>
      <c r="C42" s="1"/>
      <c r="D42" s="1"/>
      <c r="E42" s="1"/>
      <c r="F42" s="1"/>
      <c r="G42" s="1"/>
      <c r="H42" s="1"/>
      <c r="I42" s="1"/>
    </row>
    <row r="43" spans="2:9" x14ac:dyDescent="0.25">
      <c r="B43" s="1"/>
      <c r="C43" s="1"/>
      <c r="D43" s="1"/>
      <c r="E43" s="1"/>
      <c r="F43" s="1"/>
      <c r="G43" s="1"/>
      <c r="H43" s="1"/>
      <c r="I43" s="1"/>
    </row>
  </sheetData>
  <sheetProtection algorithmName="SHA-512" hashValue="HntbhfUYIELhBIegKt9ef36xDKLLm+XU4oZ0DZFq3N9+kETKmj6YezI04sgmx/TCae19+bEWUAL7Fx9CgftDWA==" saltValue="E3uEDfwh2+uuFqj7NXrCNg==" spinCount="100000" sheet="1" objects="1" scenarios="1" formatCells="0" formatRows="0"/>
  <protectedRanges>
    <protectedRange sqref="E12:L27" name="Rango1"/>
  </protectedRanges>
  <mergeCells count="24">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 ref="B24:B25"/>
    <mergeCell ref="C24:C25"/>
    <mergeCell ref="B15:B16"/>
    <mergeCell ref="C15:C16"/>
    <mergeCell ref="B17:B18"/>
    <mergeCell ref="C17:C18"/>
    <mergeCell ref="B21:B22"/>
  </mergeCells>
  <pageMargins left="0.7" right="0.7" top="0.75" bottom="0.75" header="0.3" footer="0.3"/>
  <pageSetup scale="27"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0AAB181C-D8E1-45DC-ACC1-398327F3DE67}">
            <xm:f>$G12=Interno!$A$4</xm:f>
            <x14:dxf>
              <fill>
                <patternFill>
                  <bgColor theme="7" tint="0.79998168889431442"/>
                </patternFill>
              </fill>
            </x14:dxf>
          </x14:cfRule>
          <xm:sqref>G12:L27</xm:sqref>
        </x14:conditionalFormatting>
        <x14:conditionalFormatting xmlns:xm="http://schemas.microsoft.com/office/excel/2006/main">
          <x14:cfRule type="expression" priority="1" id="{4C16592C-34E8-42EF-A6AE-E85D5692A3BA}">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C325356-CF4B-4F9F-BB05-CCDA0F73427C}">
          <x14:formula1>
            <xm:f>Interno!$A$4:$A$5</xm:f>
          </x14:formula1>
          <xm:sqref>G12:G27</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99E846-3354-4332-8BA9-81CE618722B1}">
  <dimension ref="A1:M43"/>
  <sheetViews>
    <sheetView zoomScale="80" zoomScaleNormal="80" workbookViewId="0">
      <selection activeCell="E12" sqref="E12:L27"/>
    </sheetView>
  </sheetViews>
  <sheetFormatPr baseColWidth="10" defaultColWidth="11.42578125" defaultRowHeight="15" x14ac:dyDescent="0.25"/>
  <cols>
    <col min="1" max="1" width="4.140625" style="5" customWidth="1"/>
    <col min="2" max="2" width="6.710937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4.28515625" style="5" customWidth="1"/>
  </cols>
  <sheetData>
    <row r="1" spans="2:12" x14ac:dyDescent="0.25">
      <c r="B1" s="5"/>
      <c r="C1" s="5"/>
      <c r="D1" s="5"/>
      <c r="E1" s="5"/>
      <c r="F1" s="5"/>
      <c r="G1" s="5"/>
      <c r="H1" s="5"/>
      <c r="I1" s="5"/>
      <c r="J1" s="5"/>
      <c r="K1" s="5"/>
      <c r="L1" s="5"/>
    </row>
    <row r="2" spans="2:12" ht="23.25" x14ac:dyDescent="0.25">
      <c r="B2" s="156" t="s">
        <v>13</v>
      </c>
      <c r="C2" s="156"/>
      <c r="D2" s="156"/>
      <c r="E2" s="156"/>
      <c r="F2" s="156"/>
      <c r="G2" s="156"/>
      <c r="H2" s="156"/>
      <c r="I2" s="157"/>
      <c r="J2" s="119"/>
      <c r="K2" s="120"/>
      <c r="L2" s="121"/>
    </row>
    <row r="3" spans="2:12" ht="41.25" customHeight="1" x14ac:dyDescent="0.25">
      <c r="B3" s="134" t="s">
        <v>623</v>
      </c>
      <c r="C3" s="135"/>
      <c r="D3" s="135"/>
      <c r="E3" s="135"/>
      <c r="F3" s="135"/>
      <c r="G3" s="135"/>
      <c r="H3" s="135"/>
      <c r="I3" s="136"/>
      <c r="J3" s="150"/>
      <c r="K3" s="104"/>
      <c r="L3" s="123"/>
    </row>
    <row r="4" spans="2:12" ht="41.25" customHeight="1" x14ac:dyDescent="0.25">
      <c r="B4" s="137" t="s">
        <v>624</v>
      </c>
      <c r="C4" s="158"/>
      <c r="D4" s="158"/>
      <c r="E4" s="158"/>
      <c r="F4" s="158"/>
      <c r="G4" s="158"/>
      <c r="H4" s="158"/>
      <c r="I4" s="139"/>
      <c r="J4" s="150"/>
      <c r="K4" s="104"/>
      <c r="L4" s="123"/>
    </row>
    <row r="5" spans="2:12" ht="41.25" customHeight="1" x14ac:dyDescent="0.25">
      <c r="B5" s="137" t="s">
        <v>625</v>
      </c>
      <c r="C5" s="158"/>
      <c r="D5" s="158"/>
      <c r="E5" s="158"/>
      <c r="F5" s="158"/>
      <c r="G5" s="158"/>
      <c r="H5" s="158"/>
      <c r="I5" s="139"/>
      <c r="J5" s="150"/>
      <c r="K5" s="104"/>
      <c r="L5" s="123"/>
    </row>
    <row r="6" spans="2:12" ht="73.5"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36</v>
      </c>
      <c r="C8" s="145"/>
      <c r="D8" s="129" t="s">
        <v>557</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51.75" customHeight="1" x14ac:dyDescent="0.25">
      <c r="B12" s="132">
        <v>9.1</v>
      </c>
      <c r="C12" s="132" t="s">
        <v>588</v>
      </c>
      <c r="D12" s="49" t="s">
        <v>589</v>
      </c>
      <c r="E12" s="36"/>
      <c r="F12" s="12"/>
      <c r="G12" s="27"/>
      <c r="H12" s="12"/>
      <c r="I12" s="35"/>
      <c r="J12" s="35"/>
      <c r="K12" s="35"/>
      <c r="L12" s="35"/>
    </row>
    <row r="13" spans="2:12" ht="54" customHeight="1" x14ac:dyDescent="0.25">
      <c r="B13" s="132"/>
      <c r="C13" s="132"/>
      <c r="D13" s="49" t="s">
        <v>590</v>
      </c>
      <c r="E13" s="19"/>
      <c r="F13" s="13"/>
      <c r="G13" s="27"/>
      <c r="H13" s="12"/>
      <c r="I13" s="35"/>
      <c r="J13" s="35"/>
      <c r="K13" s="35"/>
      <c r="L13" s="35"/>
    </row>
    <row r="14" spans="2:12" ht="36.75" customHeight="1" x14ac:dyDescent="0.25">
      <c r="B14" s="132">
        <v>9.1999999999999993</v>
      </c>
      <c r="C14" s="132" t="s">
        <v>591</v>
      </c>
      <c r="D14" s="49" t="s">
        <v>592</v>
      </c>
      <c r="E14" s="19"/>
      <c r="F14" s="13"/>
      <c r="G14" s="27"/>
      <c r="H14" s="12"/>
      <c r="I14" s="35"/>
      <c r="J14" s="35"/>
      <c r="K14" s="35"/>
      <c r="L14" s="35"/>
    </row>
    <row r="15" spans="2:12" ht="54.75" customHeight="1" x14ac:dyDescent="0.25">
      <c r="B15" s="132"/>
      <c r="C15" s="132"/>
      <c r="D15" s="49" t="s">
        <v>593</v>
      </c>
      <c r="E15" s="19"/>
      <c r="F15" s="13"/>
      <c r="G15" s="27"/>
      <c r="H15" s="12"/>
      <c r="I15" s="35"/>
      <c r="J15" s="35"/>
      <c r="K15" s="35"/>
      <c r="L15" s="35"/>
    </row>
    <row r="16" spans="2:12" ht="57.75" customHeight="1" x14ac:dyDescent="0.25">
      <c r="B16" s="132">
        <v>9.3000000000000007</v>
      </c>
      <c r="C16" s="132" t="s">
        <v>594</v>
      </c>
      <c r="D16" s="49" t="s">
        <v>595</v>
      </c>
      <c r="E16" s="19"/>
      <c r="F16" s="13"/>
      <c r="G16" s="27"/>
      <c r="H16" s="12"/>
      <c r="I16" s="35"/>
      <c r="J16" s="35"/>
      <c r="K16" s="35"/>
      <c r="L16" s="35"/>
    </row>
    <row r="17" spans="2:12" ht="63" customHeight="1" x14ac:dyDescent="0.25">
      <c r="B17" s="132"/>
      <c r="C17" s="132"/>
      <c r="D17" s="49" t="s">
        <v>596</v>
      </c>
      <c r="E17" s="19"/>
      <c r="F17" s="13"/>
      <c r="G17" s="27"/>
      <c r="H17" s="12"/>
      <c r="I17" s="35"/>
      <c r="J17" s="35"/>
      <c r="K17" s="35"/>
      <c r="L17" s="35"/>
    </row>
    <row r="18" spans="2:12" ht="115.5" customHeight="1" x14ac:dyDescent="0.25">
      <c r="B18" s="49">
        <v>9.4</v>
      </c>
      <c r="C18" s="49" t="s">
        <v>597</v>
      </c>
      <c r="D18" s="49" t="s">
        <v>598</v>
      </c>
      <c r="E18" s="19"/>
      <c r="F18" s="13"/>
      <c r="G18" s="27"/>
      <c r="H18" s="12"/>
      <c r="I18" s="35"/>
      <c r="J18" s="35"/>
      <c r="K18" s="35"/>
      <c r="L18" s="35"/>
    </row>
    <row r="19" spans="2:12" ht="62.25" customHeight="1" x14ac:dyDescent="0.25">
      <c r="B19" s="132">
        <v>9.5</v>
      </c>
      <c r="C19" s="132" t="s">
        <v>599</v>
      </c>
      <c r="D19" s="49" t="s">
        <v>600</v>
      </c>
      <c r="E19" s="19"/>
      <c r="F19" s="13"/>
      <c r="G19" s="27"/>
      <c r="H19" s="12"/>
      <c r="I19" s="35"/>
      <c r="J19" s="35"/>
      <c r="K19" s="35"/>
      <c r="L19" s="35"/>
    </row>
    <row r="20" spans="2:12" ht="122.25" customHeight="1" x14ac:dyDescent="0.25">
      <c r="B20" s="132"/>
      <c r="C20" s="132"/>
      <c r="D20" s="49" t="s">
        <v>601</v>
      </c>
      <c r="E20" s="19"/>
      <c r="F20" s="13"/>
      <c r="G20" s="27"/>
      <c r="H20" s="12"/>
      <c r="I20" s="35"/>
      <c r="J20" s="35"/>
      <c r="K20" s="35"/>
      <c r="L20" s="35"/>
    </row>
    <row r="21" spans="2:12" ht="100.5" customHeight="1" x14ac:dyDescent="0.25">
      <c r="B21" s="49" t="s">
        <v>602</v>
      </c>
      <c r="C21" s="49" t="s">
        <v>603</v>
      </c>
      <c r="D21" s="49" t="s">
        <v>604</v>
      </c>
      <c r="E21" s="19"/>
      <c r="F21" s="13"/>
      <c r="G21" s="27"/>
      <c r="H21" s="12"/>
      <c r="I21" s="35"/>
      <c r="J21" s="35"/>
      <c r="K21" s="35"/>
      <c r="L21" s="35"/>
    </row>
    <row r="22" spans="2:12" ht="101.25" customHeight="1" x14ac:dyDescent="0.25">
      <c r="B22" s="49" t="s">
        <v>605</v>
      </c>
      <c r="C22" s="49" t="s">
        <v>606</v>
      </c>
      <c r="D22" s="49" t="s">
        <v>607</v>
      </c>
      <c r="E22" s="19"/>
      <c r="F22" s="13"/>
      <c r="G22" s="27"/>
      <c r="H22" s="12"/>
      <c r="I22" s="35"/>
      <c r="J22" s="35"/>
      <c r="K22" s="35"/>
      <c r="L22" s="35"/>
    </row>
    <row r="23" spans="2:12" ht="81.75" customHeight="1" x14ac:dyDescent="0.25">
      <c r="B23" s="49" t="s">
        <v>608</v>
      </c>
      <c r="C23" s="49" t="s">
        <v>609</v>
      </c>
      <c r="D23" s="49" t="s">
        <v>610</v>
      </c>
      <c r="E23" s="19"/>
      <c r="F23" s="13"/>
      <c r="G23" s="27"/>
      <c r="H23" s="12"/>
      <c r="I23" s="35"/>
      <c r="J23" s="35"/>
      <c r="K23" s="35"/>
      <c r="L23" s="35"/>
    </row>
    <row r="24" spans="2:12" ht="70.5" customHeight="1" x14ac:dyDescent="0.25">
      <c r="B24" s="132">
        <v>8.1</v>
      </c>
      <c r="C24" s="132" t="s">
        <v>579</v>
      </c>
      <c r="D24" s="49" t="s">
        <v>580</v>
      </c>
      <c r="E24" s="19"/>
      <c r="F24" s="13"/>
      <c r="G24" s="27"/>
      <c r="H24" s="12"/>
      <c r="I24" s="35"/>
      <c r="J24" s="35"/>
      <c r="K24" s="35"/>
      <c r="L24" s="35"/>
    </row>
    <row r="25" spans="2:12" ht="60.75" customHeight="1" x14ac:dyDescent="0.25">
      <c r="B25" s="155"/>
      <c r="C25" s="132"/>
      <c r="D25" s="52" t="s">
        <v>581</v>
      </c>
      <c r="E25" s="19"/>
      <c r="F25" s="13"/>
      <c r="G25" s="27"/>
      <c r="H25" s="12"/>
      <c r="I25" s="35"/>
      <c r="J25" s="35"/>
      <c r="K25" s="35"/>
      <c r="L25" s="35"/>
    </row>
    <row r="26" spans="2:12" ht="91.5" customHeight="1" x14ac:dyDescent="0.25">
      <c r="B26" s="52" t="s">
        <v>582</v>
      </c>
      <c r="C26" s="49" t="s">
        <v>583</v>
      </c>
      <c r="D26" s="49" t="s">
        <v>584</v>
      </c>
      <c r="E26" s="19"/>
      <c r="F26" s="13"/>
      <c r="G26" s="27"/>
      <c r="H26" s="12"/>
      <c r="I26" s="35"/>
      <c r="J26" s="35"/>
      <c r="K26" s="35"/>
      <c r="L26" s="35"/>
    </row>
    <row r="27" spans="2:12" ht="78.75" customHeight="1" x14ac:dyDescent="0.25">
      <c r="B27" s="49" t="s">
        <v>585</v>
      </c>
      <c r="C27" s="49" t="s">
        <v>586</v>
      </c>
      <c r="D27" s="49" t="s">
        <v>587</v>
      </c>
      <c r="E27" s="19"/>
      <c r="F27" s="13"/>
      <c r="G27" s="27"/>
      <c r="H27" s="12"/>
      <c r="I27" s="35"/>
      <c r="J27" s="35"/>
      <c r="K27" s="35"/>
      <c r="L27" s="35"/>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row r="41" spans="2:9" x14ac:dyDescent="0.25">
      <c r="B41" s="1"/>
      <c r="C41" s="1"/>
      <c r="D41" s="1"/>
      <c r="E41" s="1"/>
      <c r="F41" s="1"/>
      <c r="G41" s="1"/>
      <c r="H41" s="1"/>
      <c r="I41" s="1"/>
    </row>
    <row r="42" spans="2:9" x14ac:dyDescent="0.25">
      <c r="B42" s="1"/>
      <c r="C42" s="1"/>
      <c r="D42" s="1"/>
      <c r="E42" s="1"/>
      <c r="F42" s="1"/>
      <c r="G42" s="1"/>
      <c r="H42" s="1"/>
      <c r="I42" s="1"/>
    </row>
    <row r="43" spans="2:9" x14ac:dyDescent="0.25">
      <c r="B43" s="1"/>
      <c r="C43" s="1"/>
      <c r="D43" s="1"/>
      <c r="E43" s="1"/>
      <c r="F43" s="1"/>
      <c r="G43" s="1"/>
      <c r="H43" s="1"/>
      <c r="I43" s="1"/>
    </row>
  </sheetData>
  <sheetProtection algorithmName="SHA-512" hashValue="cuOk/OqKNKXVNXabC9aw+fYVucR7FT1t4adsOI0atWCjs/KFAkerr4Lmp3P6yujaYyMhchSrxEHXLP+9sf3zKg==" saltValue="i6IE4nuRsU2nsQh+N54N8g==" spinCount="100000" sheet="1" objects="1" scenarios="1" formatCells="0" formatRows="0"/>
  <protectedRanges>
    <protectedRange sqref="E12:L27" name="Rango1"/>
  </protectedRanges>
  <mergeCells count="27">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 ref="B24:B25"/>
    <mergeCell ref="C24:C25"/>
    <mergeCell ref="B12:B13"/>
    <mergeCell ref="C12:C13"/>
    <mergeCell ref="B14:B15"/>
    <mergeCell ref="C14:C15"/>
    <mergeCell ref="B19:B20"/>
    <mergeCell ref="C19:C20"/>
    <mergeCell ref="B16:B17"/>
    <mergeCell ref="C16:C17"/>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E31118E9-07E0-4347-834F-F977E5B035A3}">
            <xm:f>$G12=Interno!$A$4</xm:f>
            <x14:dxf>
              <fill>
                <patternFill>
                  <bgColor theme="7" tint="0.79998168889431442"/>
                </patternFill>
              </fill>
            </x14:dxf>
          </x14:cfRule>
          <xm:sqref>G12:L27</xm:sqref>
        </x14:conditionalFormatting>
        <x14:conditionalFormatting xmlns:xm="http://schemas.microsoft.com/office/excel/2006/main">
          <x14:cfRule type="expression" priority="1" id="{D63B7B2C-2145-445E-957F-0E3E3D24F8B3}">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0DA9464B-2B44-4662-A70E-6E352F63E2BE}">
          <x14:formula1>
            <xm:f>Interno!$A$4:$A$5</xm:f>
          </x14:formula1>
          <xm:sqref>G12:G27</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2F10FF-04B6-4C48-8936-B05EAFFB7BC4}">
  <dimension ref="A1:M26"/>
  <sheetViews>
    <sheetView topLeftCell="A4" zoomScale="80" zoomScaleNormal="80" zoomScaleSheetLayoutView="80" workbookViewId="0">
      <selection activeCell="E12" sqref="E12:E25"/>
    </sheetView>
  </sheetViews>
  <sheetFormatPr baseColWidth="10" defaultColWidth="11.42578125" defaultRowHeight="15" x14ac:dyDescent="0.25"/>
  <cols>
    <col min="1" max="1" width="3.7109375" style="5" customWidth="1"/>
    <col min="2" max="2" width="4.425781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5" style="5" customWidth="1"/>
  </cols>
  <sheetData>
    <row r="1" spans="2:12" x14ac:dyDescent="0.25">
      <c r="B1" s="5"/>
      <c r="C1" s="5"/>
      <c r="D1" s="5"/>
      <c r="E1" s="5"/>
      <c r="F1" s="5"/>
      <c r="G1" s="5"/>
      <c r="H1" s="5"/>
      <c r="I1" s="5"/>
      <c r="J1" s="5"/>
      <c r="K1" s="5"/>
      <c r="L1" s="5"/>
    </row>
    <row r="2" spans="2:12" ht="23.25" x14ac:dyDescent="0.25">
      <c r="B2" s="156" t="s">
        <v>13</v>
      </c>
      <c r="C2" s="156"/>
      <c r="D2" s="156"/>
      <c r="E2" s="156"/>
      <c r="F2" s="156"/>
      <c r="G2" s="156"/>
      <c r="H2" s="156"/>
      <c r="I2" s="157"/>
      <c r="J2" s="119"/>
      <c r="K2" s="120"/>
      <c r="L2" s="121"/>
    </row>
    <row r="3" spans="2:12" ht="42" customHeight="1" x14ac:dyDescent="0.25">
      <c r="B3" s="134" t="s">
        <v>623</v>
      </c>
      <c r="C3" s="135"/>
      <c r="D3" s="135"/>
      <c r="E3" s="135"/>
      <c r="F3" s="135"/>
      <c r="G3" s="135"/>
      <c r="H3" s="135"/>
      <c r="I3" s="136"/>
      <c r="J3" s="150"/>
      <c r="K3" s="104"/>
      <c r="L3" s="123"/>
    </row>
    <row r="4" spans="2:12" ht="42" customHeight="1" x14ac:dyDescent="0.25">
      <c r="B4" s="137" t="s">
        <v>624</v>
      </c>
      <c r="C4" s="158"/>
      <c r="D4" s="158"/>
      <c r="E4" s="158"/>
      <c r="F4" s="158"/>
      <c r="G4" s="158"/>
      <c r="H4" s="158"/>
      <c r="I4" s="139"/>
      <c r="J4" s="150"/>
      <c r="K4" s="104"/>
      <c r="L4" s="123"/>
    </row>
    <row r="5" spans="2:12" ht="46.5" customHeight="1" x14ac:dyDescent="0.25">
      <c r="B5" s="137" t="s">
        <v>625</v>
      </c>
      <c r="C5" s="158"/>
      <c r="D5" s="158"/>
      <c r="E5" s="158"/>
      <c r="F5" s="158"/>
      <c r="G5" s="158"/>
      <c r="H5" s="158"/>
      <c r="I5" s="139"/>
      <c r="J5" s="150"/>
      <c r="K5" s="104"/>
      <c r="L5" s="123"/>
    </row>
    <row r="6" spans="2:12" ht="72.75"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38</v>
      </c>
      <c r="C8" s="145"/>
      <c r="D8" s="129" t="s">
        <v>85</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63" customHeight="1" x14ac:dyDescent="0.25">
      <c r="B12" s="58" t="s">
        <v>86</v>
      </c>
      <c r="C12" s="59" t="s">
        <v>87</v>
      </c>
      <c r="D12" s="59" t="s">
        <v>88</v>
      </c>
      <c r="E12" s="36"/>
      <c r="F12" s="12"/>
      <c r="G12" s="27"/>
      <c r="H12" s="12"/>
      <c r="I12" s="35"/>
      <c r="J12" s="35"/>
      <c r="K12" s="35"/>
      <c r="L12" s="35"/>
    </row>
    <row r="13" spans="2:12" ht="81.75" customHeight="1" x14ac:dyDescent="0.25">
      <c r="B13" s="58" t="s">
        <v>89</v>
      </c>
      <c r="C13" s="59" t="s">
        <v>90</v>
      </c>
      <c r="D13" s="59" t="s">
        <v>91</v>
      </c>
      <c r="E13" s="36"/>
      <c r="F13" s="13"/>
      <c r="G13" s="27"/>
      <c r="H13" s="12"/>
      <c r="I13" s="35"/>
      <c r="J13" s="35"/>
      <c r="K13" s="35"/>
      <c r="L13" s="35"/>
    </row>
    <row r="14" spans="2:12" ht="90" x14ac:dyDescent="0.25">
      <c r="B14" s="58" t="s">
        <v>92</v>
      </c>
      <c r="C14" s="59" t="s">
        <v>93</v>
      </c>
      <c r="D14" s="59" t="s">
        <v>94</v>
      </c>
      <c r="E14" s="36"/>
      <c r="F14" s="13"/>
      <c r="G14" s="27"/>
      <c r="H14" s="12"/>
      <c r="I14" s="35"/>
      <c r="J14" s="35"/>
      <c r="K14" s="35"/>
      <c r="L14" s="35"/>
    </row>
    <row r="15" spans="2:12" ht="42" customHeight="1" x14ac:dyDescent="0.25">
      <c r="B15" s="162" t="s">
        <v>95</v>
      </c>
      <c r="C15" s="163" t="s">
        <v>96</v>
      </c>
      <c r="D15" s="59" t="s">
        <v>97</v>
      </c>
      <c r="E15" s="36"/>
      <c r="F15" s="13"/>
      <c r="G15" s="27"/>
      <c r="H15" s="12"/>
      <c r="I15" s="35"/>
      <c r="J15" s="35"/>
      <c r="K15" s="35"/>
      <c r="L15" s="35"/>
    </row>
    <row r="16" spans="2:12" ht="30" customHeight="1" x14ac:dyDescent="0.25">
      <c r="B16" s="162"/>
      <c r="C16" s="163"/>
      <c r="D16" s="59" t="s">
        <v>98</v>
      </c>
      <c r="E16" s="36"/>
      <c r="F16" s="13"/>
      <c r="G16" s="27"/>
      <c r="H16" s="12"/>
      <c r="I16" s="35"/>
      <c r="J16" s="35"/>
      <c r="K16" s="35"/>
      <c r="L16" s="35"/>
    </row>
    <row r="17" spans="2:12" ht="63" customHeight="1" x14ac:dyDescent="0.25">
      <c r="B17" s="58" t="s">
        <v>99</v>
      </c>
      <c r="C17" s="59" t="s">
        <v>100</v>
      </c>
      <c r="D17" s="59" t="s">
        <v>101</v>
      </c>
      <c r="E17" s="36"/>
      <c r="F17" s="13"/>
      <c r="G17" s="27"/>
      <c r="H17" s="12"/>
      <c r="I17" s="35"/>
      <c r="J17" s="35"/>
      <c r="K17" s="35"/>
      <c r="L17" s="35"/>
    </row>
    <row r="18" spans="2:12" ht="99.75" customHeight="1" x14ac:dyDescent="0.25">
      <c r="B18" s="58" t="s">
        <v>102</v>
      </c>
      <c r="C18" s="59" t="s">
        <v>103</v>
      </c>
      <c r="D18" s="59" t="s">
        <v>104</v>
      </c>
      <c r="E18" s="36"/>
      <c r="F18" s="13"/>
      <c r="G18" s="27"/>
      <c r="H18" s="12"/>
      <c r="I18" s="35"/>
      <c r="J18" s="35"/>
      <c r="K18" s="35"/>
      <c r="L18" s="35"/>
    </row>
    <row r="19" spans="2:12" ht="53.25" customHeight="1" x14ac:dyDescent="0.25">
      <c r="B19" s="162" t="s">
        <v>105</v>
      </c>
      <c r="C19" s="163" t="s">
        <v>106</v>
      </c>
      <c r="D19" s="59" t="s">
        <v>107</v>
      </c>
      <c r="E19" s="36"/>
      <c r="F19" s="13"/>
      <c r="G19" s="27"/>
      <c r="H19" s="12"/>
      <c r="I19" s="35"/>
      <c r="J19" s="35"/>
      <c r="K19" s="35"/>
      <c r="L19" s="35"/>
    </row>
    <row r="20" spans="2:12" ht="75" x14ac:dyDescent="0.25">
      <c r="B20" s="162"/>
      <c r="C20" s="163"/>
      <c r="D20" s="59" t="s">
        <v>108</v>
      </c>
      <c r="E20" s="36"/>
      <c r="F20" s="13"/>
      <c r="G20" s="27"/>
      <c r="H20" s="12"/>
      <c r="I20" s="35"/>
      <c r="J20" s="35"/>
      <c r="K20" s="35"/>
      <c r="L20" s="35"/>
    </row>
    <row r="21" spans="2:12" ht="54.75" customHeight="1" x14ac:dyDescent="0.25">
      <c r="B21" s="162"/>
      <c r="C21" s="163"/>
      <c r="D21" s="59" t="s">
        <v>109</v>
      </c>
      <c r="E21" s="36"/>
      <c r="F21" s="13"/>
      <c r="G21" s="27"/>
      <c r="H21" s="12"/>
      <c r="I21" s="35"/>
      <c r="J21" s="35"/>
      <c r="K21" s="35"/>
      <c r="L21" s="35"/>
    </row>
    <row r="22" spans="2:12" ht="47.25" customHeight="1" x14ac:dyDescent="0.25">
      <c r="B22" s="162"/>
      <c r="C22" s="163"/>
      <c r="D22" s="59" t="s">
        <v>110</v>
      </c>
      <c r="E22" s="36"/>
      <c r="F22" s="13"/>
      <c r="G22" s="27"/>
      <c r="H22" s="12"/>
      <c r="I22" s="35"/>
      <c r="J22" s="35"/>
      <c r="K22" s="35"/>
      <c r="L22" s="35"/>
    </row>
    <row r="23" spans="2:12" ht="60" x14ac:dyDescent="0.25">
      <c r="B23" s="58" t="s">
        <v>111</v>
      </c>
      <c r="C23" s="59" t="s">
        <v>112</v>
      </c>
      <c r="D23" s="59" t="s">
        <v>113</v>
      </c>
      <c r="E23" s="36"/>
      <c r="F23" s="13"/>
      <c r="G23" s="27"/>
      <c r="H23" s="12"/>
      <c r="I23" s="35"/>
      <c r="J23" s="35"/>
      <c r="K23" s="35"/>
      <c r="L23" s="35"/>
    </row>
    <row r="24" spans="2:12" ht="120" x14ac:dyDescent="0.25">
      <c r="B24" s="58" t="s">
        <v>114</v>
      </c>
      <c r="C24" s="59" t="s">
        <v>115</v>
      </c>
      <c r="D24" s="59" t="s">
        <v>116</v>
      </c>
      <c r="E24" s="36"/>
      <c r="F24" s="13"/>
      <c r="G24" s="27"/>
      <c r="H24" s="12"/>
      <c r="I24" s="35"/>
      <c r="J24" s="35"/>
      <c r="K24" s="35"/>
      <c r="L24" s="35"/>
    </row>
    <row r="25" spans="2:12" ht="60" x14ac:dyDescent="0.25">
      <c r="B25" s="58" t="s">
        <v>117</v>
      </c>
      <c r="C25" s="59" t="s">
        <v>118</v>
      </c>
      <c r="D25" s="59" t="s">
        <v>119</v>
      </c>
      <c r="E25" s="36"/>
      <c r="F25" s="13"/>
      <c r="G25" s="56"/>
      <c r="H25" s="13"/>
      <c r="I25" s="14"/>
      <c r="J25" s="14"/>
      <c r="K25" s="14"/>
      <c r="L25" s="14"/>
    </row>
    <row r="26" spans="2:12" x14ac:dyDescent="0.25">
      <c r="B26" s="39"/>
      <c r="C26" s="39"/>
      <c r="D26" s="57"/>
      <c r="E26" s="39"/>
      <c r="F26" s="39"/>
      <c r="G26" s="39"/>
      <c r="H26" s="39"/>
      <c r="I26" s="39"/>
      <c r="J26" s="5"/>
      <c r="K26" s="5"/>
      <c r="L26" s="5"/>
    </row>
  </sheetData>
  <sheetProtection algorithmName="SHA-512" hashValue="tMp0+EqlsJCSeEb3CXfISS9WY+y/W/sJ9BGiEozwjBkCABNrY/Hdc/uVMqB6uhe8padD3peqyvQAX1eARaYsqA==" saltValue="MUOd4Zj0XzG56PDmykVC+A==" spinCount="100000" sheet="1" objects="1" scenarios="1" formatCells="0" formatRows="0"/>
  <protectedRanges>
    <protectedRange sqref="E12:L25" name="Rango1"/>
  </protectedRanges>
  <mergeCells count="21">
    <mergeCell ref="B2:I2"/>
    <mergeCell ref="J2:L6"/>
    <mergeCell ref="B3:I3"/>
    <mergeCell ref="B4:I4"/>
    <mergeCell ref="B5:I5"/>
    <mergeCell ref="B6:I6"/>
    <mergeCell ref="D8:L8"/>
    <mergeCell ref="B9:D9"/>
    <mergeCell ref="E9:L9"/>
    <mergeCell ref="B10:C11"/>
    <mergeCell ref="D10:D11"/>
    <mergeCell ref="E10:E11"/>
    <mergeCell ref="F10:F11"/>
    <mergeCell ref="G10:G11"/>
    <mergeCell ref="H10:H11"/>
    <mergeCell ref="I10:L10"/>
    <mergeCell ref="B15:B16"/>
    <mergeCell ref="C15:C16"/>
    <mergeCell ref="B19:B22"/>
    <mergeCell ref="C19:C22"/>
    <mergeCell ref="B8:C8"/>
  </mergeCells>
  <phoneticPr fontId="7" type="noConversion"/>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AAA8CC36-1A4B-489B-A5C6-15D6B7A0A7B5}">
            <xm:f>$G12=Interno!$A$4</xm:f>
            <x14:dxf>
              <fill>
                <patternFill>
                  <bgColor theme="7" tint="0.79998168889431442"/>
                </patternFill>
              </fill>
            </x14:dxf>
          </x14:cfRule>
          <xm:sqref>G12:L25</xm:sqref>
        </x14:conditionalFormatting>
        <x14:conditionalFormatting xmlns:xm="http://schemas.microsoft.com/office/excel/2006/main">
          <x14:cfRule type="expression" priority="1" id="{647309B9-C585-4CA9-BD0A-92C09A16CD2E}">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9107EC0-D4A2-4D5C-BFA9-13507A38D23C}">
          <x14:formula1>
            <xm:f>Interno!$A$4:$A$5</xm:f>
          </x14:formula1>
          <xm:sqref>G12:G25</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C1130-0A6F-4711-8948-DF719737AB58}">
  <dimension ref="A1:M43"/>
  <sheetViews>
    <sheetView topLeftCell="A3" zoomScale="80" zoomScaleNormal="80" workbookViewId="0">
      <selection activeCell="D26" sqref="D26"/>
    </sheetView>
  </sheetViews>
  <sheetFormatPr baseColWidth="10" defaultColWidth="11.42578125" defaultRowHeight="15" x14ac:dyDescent="0.25"/>
  <cols>
    <col min="1" max="1" width="3.85546875" style="5" customWidth="1"/>
    <col min="2" max="2" width="4.425781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4" style="5" customWidth="1"/>
  </cols>
  <sheetData>
    <row r="1" spans="2:12" x14ac:dyDescent="0.25">
      <c r="B1" s="5"/>
      <c r="C1" s="5"/>
      <c r="D1" s="5"/>
      <c r="E1" s="5"/>
      <c r="F1" s="5"/>
      <c r="G1" s="5"/>
      <c r="H1" s="5"/>
      <c r="I1" s="5"/>
      <c r="J1" s="5"/>
      <c r="K1" s="5"/>
      <c r="L1" s="5"/>
    </row>
    <row r="2" spans="2:12" ht="23.25" x14ac:dyDescent="0.25">
      <c r="B2" s="156" t="s">
        <v>13</v>
      </c>
      <c r="C2" s="156"/>
      <c r="D2" s="156"/>
      <c r="E2" s="156"/>
      <c r="F2" s="156"/>
      <c r="G2" s="156"/>
      <c r="H2" s="156"/>
      <c r="I2" s="157"/>
      <c r="J2" s="119"/>
      <c r="K2" s="120"/>
      <c r="L2" s="121"/>
    </row>
    <row r="3" spans="2:12" ht="43.5" customHeight="1" x14ac:dyDescent="0.25">
      <c r="B3" s="134" t="s">
        <v>623</v>
      </c>
      <c r="C3" s="135"/>
      <c r="D3" s="135"/>
      <c r="E3" s="135"/>
      <c r="F3" s="135"/>
      <c r="G3" s="135"/>
      <c r="H3" s="135"/>
      <c r="I3" s="136"/>
      <c r="J3" s="150"/>
      <c r="K3" s="104"/>
      <c r="L3" s="123"/>
    </row>
    <row r="4" spans="2:12" ht="45" customHeight="1" x14ac:dyDescent="0.25">
      <c r="B4" s="137" t="s">
        <v>624</v>
      </c>
      <c r="C4" s="158"/>
      <c r="D4" s="158"/>
      <c r="E4" s="158"/>
      <c r="F4" s="158"/>
      <c r="G4" s="158"/>
      <c r="H4" s="158"/>
      <c r="I4" s="139"/>
      <c r="J4" s="150"/>
      <c r="K4" s="104"/>
      <c r="L4" s="123"/>
    </row>
    <row r="5" spans="2:12" ht="44.25" customHeight="1" x14ac:dyDescent="0.25">
      <c r="B5" s="137" t="s">
        <v>625</v>
      </c>
      <c r="C5" s="158"/>
      <c r="D5" s="158"/>
      <c r="E5" s="158"/>
      <c r="F5" s="158"/>
      <c r="G5" s="158"/>
      <c r="H5" s="158"/>
      <c r="I5" s="139"/>
      <c r="J5" s="150"/>
      <c r="K5" s="104"/>
      <c r="L5" s="123"/>
    </row>
    <row r="6" spans="2:12" ht="78.75"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40</v>
      </c>
      <c r="C8" s="145"/>
      <c r="D8" s="164" t="s">
        <v>120</v>
      </c>
      <c r="E8" s="165"/>
      <c r="F8" s="165"/>
      <c r="G8" s="165"/>
      <c r="H8" s="165"/>
      <c r="I8" s="165"/>
      <c r="J8" s="165"/>
      <c r="K8" s="165"/>
      <c r="L8" s="166"/>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59.25" customHeight="1" x14ac:dyDescent="0.25">
      <c r="B12" s="58" t="s">
        <v>121</v>
      </c>
      <c r="C12" s="59" t="s">
        <v>122</v>
      </c>
      <c r="D12" s="59" t="s">
        <v>123</v>
      </c>
      <c r="E12" s="36"/>
      <c r="F12" s="12"/>
      <c r="G12" s="27"/>
      <c r="H12" s="12"/>
      <c r="I12" s="55"/>
      <c r="J12" s="55"/>
      <c r="K12" s="55"/>
      <c r="L12" s="55"/>
    </row>
    <row r="13" spans="2:12" ht="128.25" customHeight="1" x14ac:dyDescent="0.25">
      <c r="B13" s="58" t="s">
        <v>124</v>
      </c>
      <c r="C13" s="59" t="s">
        <v>125</v>
      </c>
      <c r="D13" s="59" t="s">
        <v>126</v>
      </c>
      <c r="E13" s="19"/>
      <c r="F13" s="13"/>
      <c r="G13" s="27"/>
      <c r="H13" s="12"/>
      <c r="I13" s="55"/>
      <c r="J13" s="55"/>
      <c r="K13" s="55"/>
      <c r="L13" s="55"/>
    </row>
    <row r="14" spans="2:12" ht="76.5" customHeight="1" x14ac:dyDescent="0.25">
      <c r="B14" s="162" t="s">
        <v>127</v>
      </c>
      <c r="C14" s="163" t="s">
        <v>128</v>
      </c>
      <c r="D14" s="59" t="s">
        <v>129</v>
      </c>
      <c r="E14" s="19"/>
      <c r="F14" s="13"/>
      <c r="G14" s="27"/>
      <c r="H14" s="12"/>
      <c r="I14" s="55"/>
      <c r="J14" s="55"/>
      <c r="K14" s="55"/>
      <c r="L14" s="55"/>
    </row>
    <row r="15" spans="2:12" ht="75.75" customHeight="1" x14ac:dyDescent="0.25">
      <c r="B15" s="162"/>
      <c r="C15" s="163"/>
      <c r="D15" s="59" t="s">
        <v>130</v>
      </c>
      <c r="E15" s="19"/>
      <c r="F15" s="13"/>
      <c r="G15" s="27"/>
      <c r="H15" s="12"/>
      <c r="I15" s="55"/>
      <c r="J15" s="55"/>
      <c r="K15" s="55"/>
      <c r="L15" s="55"/>
    </row>
    <row r="16" spans="2:12" ht="90" x14ac:dyDescent="0.25">
      <c r="B16" s="58" t="s">
        <v>131</v>
      </c>
      <c r="C16" s="59" t="s">
        <v>132</v>
      </c>
      <c r="D16" s="59" t="s">
        <v>133</v>
      </c>
      <c r="E16" s="19"/>
      <c r="F16" s="13"/>
      <c r="G16" s="27"/>
      <c r="H16" s="12"/>
      <c r="I16" s="55"/>
      <c r="J16" s="55"/>
      <c r="K16" s="55"/>
      <c r="L16" s="55"/>
    </row>
    <row r="17" spans="2:12" ht="74.25" customHeight="1" x14ac:dyDescent="0.25">
      <c r="B17" s="162" t="s">
        <v>134</v>
      </c>
      <c r="C17" s="163" t="s">
        <v>135</v>
      </c>
      <c r="D17" s="59" t="s">
        <v>136</v>
      </c>
      <c r="E17" s="19"/>
      <c r="F17" s="13"/>
      <c r="G17" s="27"/>
      <c r="H17" s="12"/>
      <c r="I17" s="55"/>
      <c r="J17" s="55"/>
      <c r="K17" s="55"/>
      <c r="L17" s="55"/>
    </row>
    <row r="18" spans="2:12" ht="93.75" customHeight="1" x14ac:dyDescent="0.25">
      <c r="B18" s="162"/>
      <c r="C18" s="163"/>
      <c r="D18" s="59" t="s">
        <v>137</v>
      </c>
      <c r="E18" s="19"/>
      <c r="F18" s="13"/>
      <c r="G18" s="27"/>
      <c r="H18" s="12"/>
      <c r="I18" s="55"/>
      <c r="J18" s="55"/>
      <c r="K18" s="55"/>
      <c r="L18" s="55"/>
    </row>
    <row r="19" spans="2:12" ht="75" x14ac:dyDescent="0.25">
      <c r="B19" s="162" t="s">
        <v>138</v>
      </c>
      <c r="C19" s="163" t="s">
        <v>139</v>
      </c>
      <c r="D19" s="59" t="s">
        <v>140</v>
      </c>
      <c r="E19" s="19"/>
      <c r="F19" s="13"/>
      <c r="G19" s="27"/>
      <c r="H19" s="12"/>
      <c r="I19" s="55"/>
      <c r="J19" s="55"/>
      <c r="K19" s="55"/>
      <c r="L19" s="55"/>
    </row>
    <row r="20" spans="2:12" ht="60.75" customHeight="1" x14ac:dyDescent="0.25">
      <c r="B20" s="162"/>
      <c r="C20" s="163"/>
      <c r="D20" s="59" t="s">
        <v>141</v>
      </c>
      <c r="E20" s="19"/>
      <c r="F20" s="13"/>
      <c r="G20" s="27"/>
      <c r="H20" s="12"/>
      <c r="I20" s="55"/>
      <c r="J20" s="55"/>
      <c r="K20" s="55"/>
      <c r="L20" s="55"/>
    </row>
    <row r="21" spans="2:12" ht="83.25" customHeight="1" x14ac:dyDescent="0.25">
      <c r="B21" s="162" t="s">
        <v>142</v>
      </c>
      <c r="C21" s="163" t="s">
        <v>143</v>
      </c>
      <c r="D21" s="59" t="s">
        <v>144</v>
      </c>
      <c r="E21" s="19"/>
      <c r="F21" s="13"/>
      <c r="G21" s="27"/>
      <c r="H21" s="12"/>
      <c r="I21" s="55"/>
      <c r="J21" s="55"/>
      <c r="K21" s="55"/>
      <c r="L21" s="55"/>
    </row>
    <row r="22" spans="2:12" ht="70.5" customHeight="1" x14ac:dyDescent="0.25">
      <c r="B22" s="162"/>
      <c r="C22" s="163"/>
      <c r="D22" s="59" t="s">
        <v>145</v>
      </c>
      <c r="E22" s="19"/>
      <c r="F22" s="13"/>
      <c r="G22" s="27"/>
      <c r="H22" s="12"/>
      <c r="I22" s="55"/>
      <c r="J22" s="55"/>
      <c r="K22" s="55"/>
      <c r="L22" s="55"/>
    </row>
    <row r="23" spans="2:12" ht="109.5" customHeight="1" x14ac:dyDescent="0.25">
      <c r="B23" s="58" t="s">
        <v>146</v>
      </c>
      <c r="C23" s="59" t="s">
        <v>147</v>
      </c>
      <c r="D23" s="59" t="s">
        <v>148</v>
      </c>
      <c r="E23" s="19"/>
      <c r="F23" s="13"/>
      <c r="G23" s="27"/>
      <c r="H23" s="12"/>
      <c r="I23" s="55"/>
      <c r="J23" s="55"/>
      <c r="K23" s="55"/>
      <c r="L23" s="55"/>
    </row>
    <row r="24" spans="2:12" ht="106.5" customHeight="1" x14ac:dyDescent="0.25">
      <c r="B24" s="162" t="s">
        <v>149</v>
      </c>
      <c r="C24" s="163" t="s">
        <v>150</v>
      </c>
      <c r="D24" s="59" t="s">
        <v>151</v>
      </c>
      <c r="E24" s="19"/>
      <c r="F24" s="13"/>
      <c r="G24" s="27"/>
      <c r="H24" s="12"/>
      <c r="I24" s="55"/>
      <c r="J24" s="55"/>
      <c r="K24" s="55"/>
      <c r="L24" s="55"/>
    </row>
    <row r="25" spans="2:12" ht="82.5" customHeight="1" x14ac:dyDescent="0.25">
      <c r="B25" s="162"/>
      <c r="C25" s="163"/>
      <c r="D25" s="59" t="s">
        <v>152</v>
      </c>
      <c r="E25" s="19"/>
      <c r="F25" s="13"/>
      <c r="G25" s="27"/>
      <c r="H25" s="12"/>
      <c r="I25" s="55"/>
      <c r="J25" s="55"/>
      <c r="K25" s="55"/>
      <c r="L25" s="55"/>
    </row>
    <row r="26" spans="2:12" ht="75" x14ac:dyDescent="0.25">
      <c r="B26" s="58" t="s">
        <v>153</v>
      </c>
      <c r="C26" s="59" t="s">
        <v>154</v>
      </c>
      <c r="D26" s="59" t="s">
        <v>155</v>
      </c>
      <c r="E26" s="19"/>
      <c r="F26" s="13"/>
      <c r="G26" s="27"/>
      <c r="H26" s="12"/>
      <c r="I26" s="55"/>
      <c r="J26" s="55"/>
      <c r="K26" s="55"/>
      <c r="L26" s="55"/>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row r="41" spans="2:9" x14ac:dyDescent="0.25">
      <c r="B41" s="1"/>
      <c r="C41" s="1"/>
      <c r="D41" s="1"/>
      <c r="E41" s="1"/>
      <c r="F41" s="1"/>
      <c r="G41" s="1"/>
      <c r="H41" s="1"/>
      <c r="I41" s="1"/>
    </row>
    <row r="42" spans="2:9" x14ac:dyDescent="0.25">
      <c r="B42" s="1"/>
      <c r="C42" s="1"/>
      <c r="D42" s="1"/>
      <c r="E42" s="1"/>
      <c r="F42" s="1"/>
      <c r="G42" s="1"/>
      <c r="H42" s="1"/>
      <c r="I42" s="1"/>
    </row>
    <row r="43" spans="2:9" x14ac:dyDescent="0.25">
      <c r="B43" s="1"/>
      <c r="C43" s="1"/>
      <c r="D43" s="1"/>
      <c r="E43" s="1"/>
      <c r="F43" s="1"/>
      <c r="G43" s="1"/>
      <c r="H43" s="1"/>
      <c r="I43" s="1"/>
    </row>
  </sheetData>
  <sheetProtection algorithmName="SHA-512" hashValue="SToDufUbqpzlIi+QoOPSSHyElz7QybKUIzGHlMCHwBMUY5V1Rij0NWMhcqYkq0INd2NdoGMjal+u6HlFjrrjAA==" saltValue="WkhowIob2VbU2xlirFZeKg==" spinCount="100000" sheet="1" objects="1" scenarios="1" formatCells="0" formatRows="0"/>
  <protectedRanges>
    <protectedRange sqref="E12:L26" name="Rango1"/>
  </protectedRanges>
  <mergeCells count="27">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 ref="B21:B22"/>
    <mergeCell ref="C21:C22"/>
    <mergeCell ref="B24:B25"/>
    <mergeCell ref="C24:C25"/>
    <mergeCell ref="B14:B15"/>
    <mergeCell ref="C14:C15"/>
    <mergeCell ref="B17:B18"/>
    <mergeCell ref="C17:C18"/>
    <mergeCell ref="B19:B20"/>
    <mergeCell ref="C19:C20"/>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58D135A1-34DF-4F80-9057-C613B5BD159D}">
            <xm:f>$G12=Interno!$A$4</xm:f>
            <x14:dxf>
              <fill>
                <patternFill>
                  <bgColor theme="7" tint="0.79998168889431442"/>
                </patternFill>
              </fill>
            </x14:dxf>
          </x14:cfRule>
          <xm:sqref>G12:L26</xm:sqref>
        </x14:conditionalFormatting>
        <x14:conditionalFormatting xmlns:xm="http://schemas.microsoft.com/office/excel/2006/main">
          <x14:cfRule type="expression" priority="1" id="{F7ED759A-4B51-4410-B526-B1A33842F362}">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4F8508EA-2E67-4620-A5E0-94DEAEEC0C98}">
          <x14:formula1>
            <xm:f>Interno!$A$4:$A$5</xm:f>
          </x14:formula1>
          <xm:sqref>G12:G26</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D130D-B673-47BD-B5D0-3F74ED0F2171}">
  <dimension ref="A1:M40"/>
  <sheetViews>
    <sheetView zoomScale="80" zoomScaleNormal="80" workbookViewId="0">
      <selection activeCell="D14" sqref="D14"/>
    </sheetView>
  </sheetViews>
  <sheetFormatPr baseColWidth="10" defaultColWidth="11.42578125" defaultRowHeight="15" x14ac:dyDescent="0.25"/>
  <cols>
    <col min="1" max="1" width="3.42578125" style="5" customWidth="1"/>
    <col min="2" max="2" width="4.425781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3.85546875" style="5" customWidth="1"/>
  </cols>
  <sheetData>
    <row r="1" spans="2:12" x14ac:dyDescent="0.25">
      <c r="B1" s="5"/>
      <c r="C1" s="5"/>
      <c r="D1" s="5"/>
      <c r="E1" s="5"/>
      <c r="F1" s="5"/>
      <c r="G1" s="5"/>
      <c r="H1" s="5"/>
      <c r="I1" s="5"/>
      <c r="J1" s="5"/>
      <c r="K1" s="5"/>
      <c r="L1" s="5"/>
    </row>
    <row r="2" spans="2:12" ht="23.25" x14ac:dyDescent="0.25">
      <c r="B2" s="156" t="s">
        <v>13</v>
      </c>
      <c r="C2" s="156"/>
      <c r="D2" s="156"/>
      <c r="E2" s="156"/>
      <c r="F2" s="156"/>
      <c r="G2" s="156"/>
      <c r="H2" s="156"/>
      <c r="I2" s="157"/>
      <c r="J2" s="119"/>
      <c r="K2" s="120"/>
      <c r="L2" s="121"/>
    </row>
    <row r="3" spans="2:12" ht="33.75" customHeight="1" x14ac:dyDescent="0.25">
      <c r="B3" s="134" t="s">
        <v>623</v>
      </c>
      <c r="C3" s="135"/>
      <c r="D3" s="135"/>
      <c r="E3" s="135"/>
      <c r="F3" s="135"/>
      <c r="G3" s="135"/>
      <c r="H3" s="135"/>
      <c r="I3" s="136"/>
      <c r="J3" s="150"/>
      <c r="K3" s="104"/>
      <c r="L3" s="123"/>
    </row>
    <row r="4" spans="2:12" ht="33.75" customHeight="1" x14ac:dyDescent="0.25">
      <c r="B4" s="137" t="s">
        <v>624</v>
      </c>
      <c r="C4" s="158"/>
      <c r="D4" s="158"/>
      <c r="E4" s="158"/>
      <c r="F4" s="158"/>
      <c r="G4" s="158"/>
      <c r="H4" s="158"/>
      <c r="I4" s="139"/>
      <c r="J4" s="150"/>
      <c r="K4" s="104"/>
      <c r="L4" s="123"/>
    </row>
    <row r="5" spans="2:12" ht="41.25" customHeight="1" x14ac:dyDescent="0.25">
      <c r="B5" s="137" t="s">
        <v>625</v>
      </c>
      <c r="C5" s="158"/>
      <c r="D5" s="158"/>
      <c r="E5" s="158"/>
      <c r="F5" s="158"/>
      <c r="G5" s="158"/>
      <c r="H5" s="158"/>
      <c r="I5" s="139"/>
      <c r="J5" s="150"/>
      <c r="K5" s="104"/>
      <c r="L5" s="123"/>
    </row>
    <row r="6" spans="2:12" ht="71.25" customHeight="1" x14ac:dyDescent="0.25">
      <c r="B6" s="140" t="s">
        <v>628</v>
      </c>
      <c r="C6" s="141"/>
      <c r="D6" s="141"/>
      <c r="E6" s="141"/>
      <c r="F6" s="141"/>
      <c r="G6" s="141"/>
      <c r="H6" s="141"/>
      <c r="I6" s="142"/>
      <c r="J6" s="151"/>
      <c r="K6" s="124"/>
      <c r="L6" s="125"/>
    </row>
    <row r="8" spans="2:12" ht="74.25" customHeight="1" x14ac:dyDescent="0.25">
      <c r="B8" s="144" t="s">
        <v>42</v>
      </c>
      <c r="C8" s="145"/>
      <c r="D8" s="164" t="s">
        <v>156</v>
      </c>
      <c r="E8" s="167"/>
      <c r="F8" s="167"/>
      <c r="G8" s="167"/>
      <c r="H8" s="167"/>
      <c r="I8" s="167"/>
      <c r="J8" s="167"/>
      <c r="K8" s="167"/>
      <c r="L8" s="168"/>
    </row>
    <row r="9" spans="2:12" ht="33.75" customHeight="1" x14ac:dyDescent="0.25">
      <c r="B9" s="146" t="s">
        <v>53</v>
      </c>
      <c r="C9" s="146"/>
      <c r="D9" s="146"/>
      <c r="E9" s="169" t="s">
        <v>54</v>
      </c>
      <c r="F9" s="143"/>
      <c r="G9" s="143"/>
      <c r="H9" s="143"/>
      <c r="I9" s="143"/>
      <c r="J9" s="143"/>
      <c r="K9" s="143"/>
      <c r="L9" s="143"/>
    </row>
    <row r="10" spans="2:12" ht="21" customHeight="1" x14ac:dyDescent="0.35">
      <c r="B10" s="148" t="s">
        <v>55</v>
      </c>
      <c r="C10" s="148"/>
      <c r="D10" s="148" t="s">
        <v>56</v>
      </c>
      <c r="E10" s="170" t="s">
        <v>57</v>
      </c>
      <c r="F10" s="133" t="s">
        <v>58</v>
      </c>
      <c r="G10" s="133" t="s">
        <v>59</v>
      </c>
      <c r="H10" s="133" t="s">
        <v>626</v>
      </c>
      <c r="I10" s="118" t="s">
        <v>60</v>
      </c>
      <c r="J10" s="118"/>
      <c r="K10" s="118"/>
      <c r="L10" s="118"/>
    </row>
    <row r="11" spans="2:12" ht="45.75" customHeight="1" x14ac:dyDescent="0.25">
      <c r="B11" s="148"/>
      <c r="C11" s="148"/>
      <c r="D11" s="148"/>
      <c r="E11" s="170"/>
      <c r="F11" s="133"/>
      <c r="G11" s="133"/>
      <c r="H11" s="133"/>
      <c r="I11" s="54" t="s">
        <v>61</v>
      </c>
      <c r="J11" s="54" t="s">
        <v>61</v>
      </c>
      <c r="K11" s="54" t="s">
        <v>61</v>
      </c>
      <c r="L11" s="54" t="s">
        <v>61</v>
      </c>
    </row>
    <row r="12" spans="2:12" ht="90" x14ac:dyDescent="0.25">
      <c r="B12" s="58" t="s">
        <v>157</v>
      </c>
      <c r="C12" s="58" t="s">
        <v>158</v>
      </c>
      <c r="D12" s="58" t="s">
        <v>159</v>
      </c>
      <c r="E12" s="36"/>
      <c r="F12" s="12"/>
      <c r="G12" s="27"/>
      <c r="H12" s="12"/>
      <c r="I12" s="55"/>
      <c r="J12" s="55"/>
      <c r="K12" s="55"/>
      <c r="L12" s="55"/>
    </row>
    <row r="13" spans="2:12" ht="76.5" customHeight="1" x14ac:dyDescent="0.25">
      <c r="B13" s="162" t="s">
        <v>160</v>
      </c>
      <c r="C13" s="162" t="s">
        <v>161</v>
      </c>
      <c r="D13" s="58" t="s">
        <v>162</v>
      </c>
      <c r="E13" s="19"/>
      <c r="F13" s="13"/>
      <c r="G13" s="27"/>
      <c r="H13" s="12"/>
      <c r="I13" s="55"/>
      <c r="J13" s="55"/>
      <c r="K13" s="55"/>
      <c r="L13" s="55"/>
    </row>
    <row r="14" spans="2:12" ht="76.5" customHeight="1" x14ac:dyDescent="0.25">
      <c r="B14" s="162"/>
      <c r="C14" s="162"/>
      <c r="D14" s="58" t="s">
        <v>163</v>
      </c>
      <c r="E14" s="19"/>
      <c r="F14" s="13"/>
      <c r="G14" s="27"/>
      <c r="H14" s="12"/>
      <c r="I14" s="55"/>
      <c r="J14" s="55"/>
      <c r="K14" s="55"/>
      <c r="L14" s="55"/>
    </row>
    <row r="15" spans="2:12" ht="90" x14ac:dyDescent="0.25">
      <c r="B15" s="58" t="s">
        <v>164</v>
      </c>
      <c r="C15" s="58" t="s">
        <v>165</v>
      </c>
      <c r="D15" s="58" t="s">
        <v>166</v>
      </c>
      <c r="E15" s="19"/>
      <c r="F15" s="13"/>
      <c r="G15" s="27"/>
      <c r="H15" s="12"/>
      <c r="I15" s="55"/>
      <c r="J15" s="55"/>
      <c r="K15" s="55"/>
      <c r="L15" s="55"/>
    </row>
    <row r="16" spans="2:12" ht="105" x14ac:dyDescent="0.25">
      <c r="B16" s="162" t="s">
        <v>167</v>
      </c>
      <c r="C16" s="162" t="s">
        <v>168</v>
      </c>
      <c r="D16" s="58" t="s">
        <v>169</v>
      </c>
      <c r="E16" s="19"/>
      <c r="F16" s="13"/>
      <c r="G16" s="27"/>
      <c r="H16" s="12"/>
      <c r="I16" s="55"/>
      <c r="J16" s="55"/>
      <c r="K16" s="55"/>
      <c r="L16" s="55"/>
    </row>
    <row r="17" spans="2:12" ht="45" x14ac:dyDescent="0.25">
      <c r="B17" s="162"/>
      <c r="C17" s="162"/>
      <c r="D17" s="58" t="s">
        <v>170</v>
      </c>
      <c r="E17" s="19"/>
      <c r="F17" s="13"/>
      <c r="G17" s="27"/>
      <c r="H17" s="12"/>
      <c r="I17" s="55"/>
      <c r="J17" s="55"/>
      <c r="K17" s="55"/>
      <c r="L17" s="55"/>
    </row>
    <row r="18" spans="2:12" ht="45" x14ac:dyDescent="0.25">
      <c r="B18" s="58" t="s">
        <v>171</v>
      </c>
      <c r="C18" s="58" t="s">
        <v>172</v>
      </c>
      <c r="D18" s="58" t="s">
        <v>173</v>
      </c>
      <c r="E18" s="19"/>
      <c r="F18" s="13"/>
      <c r="G18" s="27"/>
      <c r="H18" s="12"/>
      <c r="I18" s="55"/>
      <c r="J18" s="55"/>
      <c r="K18" s="55"/>
      <c r="L18" s="55"/>
    </row>
    <row r="19" spans="2:12" ht="53.25" customHeight="1" x14ac:dyDescent="0.25">
      <c r="B19" s="58" t="s">
        <v>174</v>
      </c>
      <c r="C19" s="58" t="s">
        <v>175</v>
      </c>
      <c r="D19" s="58" t="s">
        <v>176</v>
      </c>
      <c r="E19" s="19"/>
      <c r="F19" s="13"/>
      <c r="G19" s="27"/>
      <c r="H19" s="12"/>
      <c r="I19" s="55"/>
      <c r="J19" s="55"/>
      <c r="K19" s="55"/>
      <c r="L19" s="55"/>
    </row>
    <row r="20" spans="2:12" ht="45" x14ac:dyDescent="0.25">
      <c r="B20" s="58" t="s">
        <v>177</v>
      </c>
      <c r="C20" s="58" t="s">
        <v>178</v>
      </c>
      <c r="D20" s="58" t="s">
        <v>179</v>
      </c>
      <c r="E20" s="19"/>
      <c r="F20" s="13"/>
      <c r="G20" s="27"/>
      <c r="H20" s="12"/>
      <c r="I20" s="55"/>
      <c r="J20" s="55"/>
      <c r="K20" s="55"/>
      <c r="L20" s="55"/>
    </row>
    <row r="21" spans="2:12" ht="105" x14ac:dyDescent="0.25">
      <c r="B21" s="58" t="s">
        <v>180</v>
      </c>
      <c r="C21" s="58" t="s">
        <v>181</v>
      </c>
      <c r="D21" s="58" t="s">
        <v>182</v>
      </c>
      <c r="E21" s="19"/>
      <c r="F21" s="13"/>
      <c r="G21" s="27"/>
      <c r="H21" s="12"/>
      <c r="I21" s="55"/>
      <c r="J21" s="55"/>
      <c r="K21" s="55"/>
      <c r="L21" s="55"/>
    </row>
    <row r="22" spans="2:12" ht="60" x14ac:dyDescent="0.25">
      <c r="B22" s="58" t="s">
        <v>183</v>
      </c>
      <c r="C22" s="58" t="s">
        <v>184</v>
      </c>
      <c r="D22" s="58" t="s">
        <v>185</v>
      </c>
      <c r="E22" s="19"/>
      <c r="F22" s="13"/>
      <c r="G22" s="27"/>
      <c r="H22" s="12"/>
      <c r="I22" s="55"/>
      <c r="J22" s="55"/>
      <c r="K22" s="55"/>
      <c r="L22" s="55"/>
    </row>
    <row r="23" spans="2:12" ht="60" x14ac:dyDescent="0.25">
      <c r="B23" s="58" t="s">
        <v>186</v>
      </c>
      <c r="C23" s="58" t="s">
        <v>187</v>
      </c>
      <c r="D23" s="58" t="s">
        <v>188</v>
      </c>
      <c r="E23" s="19"/>
      <c r="F23" s="13"/>
      <c r="G23" s="27"/>
      <c r="H23" s="12"/>
      <c r="I23" s="55"/>
      <c r="J23" s="55"/>
      <c r="K23" s="55"/>
      <c r="L23" s="55"/>
    </row>
    <row r="24" spans="2:12" ht="180" x14ac:dyDescent="0.25">
      <c r="B24" s="58" t="s">
        <v>189</v>
      </c>
      <c r="C24" s="58" t="s">
        <v>190</v>
      </c>
      <c r="D24" s="58" t="s">
        <v>191</v>
      </c>
      <c r="E24" s="19"/>
      <c r="F24" s="13"/>
      <c r="G24" s="27"/>
      <c r="H24" s="12"/>
      <c r="I24" s="55"/>
      <c r="J24" s="55"/>
      <c r="K24" s="55"/>
      <c r="L24" s="55"/>
    </row>
    <row r="25" spans="2:12" x14ac:dyDescent="0.25">
      <c r="B25" s="39"/>
      <c r="C25" s="39"/>
      <c r="D25" s="39"/>
      <c r="E25" s="39"/>
      <c r="F25" s="39"/>
      <c r="G25" s="39"/>
      <c r="H25" s="39"/>
      <c r="I25" s="39"/>
      <c r="J25" s="5"/>
      <c r="K25" s="5"/>
      <c r="L25" s="5"/>
    </row>
    <row r="26" spans="2:12" x14ac:dyDescent="0.25">
      <c r="B26" s="1"/>
      <c r="C26" s="1"/>
      <c r="D26" s="1"/>
      <c r="E26" s="1"/>
      <c r="F26" s="1"/>
      <c r="G26" s="1"/>
      <c r="H26" s="1"/>
      <c r="I26" s="1"/>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sheetData>
  <sheetProtection algorithmName="SHA-512" hashValue="b7ekrIro01nmVvXDKL6Uqu3ADvk2Z0mdNSrYxstysm0fAUSZPPDIbmMt+K3Dk4NqPUax3dNNfIvbiet8+XhZgg==" saltValue="txyOyzpJxMsXAuAMY21Lvg==" spinCount="100000" sheet="1" objects="1" scenarios="1" formatCells="0" formatRows="0"/>
  <protectedRanges>
    <protectedRange sqref="E12:L24" name="Rango1"/>
  </protectedRanges>
  <mergeCells count="21">
    <mergeCell ref="B2:I2"/>
    <mergeCell ref="J2:L6"/>
    <mergeCell ref="B3:I3"/>
    <mergeCell ref="B4:I4"/>
    <mergeCell ref="B5:I5"/>
    <mergeCell ref="B6:I6"/>
    <mergeCell ref="D8:L8"/>
    <mergeCell ref="B9:D9"/>
    <mergeCell ref="E9:L9"/>
    <mergeCell ref="B10:C11"/>
    <mergeCell ref="D10:D11"/>
    <mergeCell ref="E10:E11"/>
    <mergeCell ref="F10:F11"/>
    <mergeCell ref="G10:G11"/>
    <mergeCell ref="H10:H11"/>
    <mergeCell ref="I10:L10"/>
    <mergeCell ref="B13:B14"/>
    <mergeCell ref="C13:C14"/>
    <mergeCell ref="B16:B17"/>
    <mergeCell ref="C16:C17"/>
    <mergeCell ref="B8:C8"/>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0AAF11FE-5B24-48D8-8587-31756B49905E}">
            <xm:f>$G12=Interno!$A$4</xm:f>
            <x14:dxf>
              <fill>
                <patternFill>
                  <bgColor theme="7" tint="0.79998168889431442"/>
                </patternFill>
              </fill>
            </x14:dxf>
          </x14:cfRule>
          <xm:sqref>G12:L24</xm:sqref>
        </x14:conditionalFormatting>
        <x14:conditionalFormatting xmlns:xm="http://schemas.microsoft.com/office/excel/2006/main">
          <x14:cfRule type="expression" priority="1" id="{6E5CFFEA-CF5C-4267-8F22-0C974E56399A}">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285555F-9C9B-4494-9CFD-19DCCCAD1A60}">
          <x14:formula1>
            <xm:f>Interno!$A$4:$A$5</xm:f>
          </x14:formula1>
          <xm:sqref>G12:G24</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75C81A-4CBE-4189-83FC-F6F90E662299}">
  <dimension ref="A1:M35"/>
  <sheetViews>
    <sheetView zoomScale="80" zoomScaleNormal="80" workbookViewId="0">
      <selection activeCell="D16" sqref="D16"/>
    </sheetView>
  </sheetViews>
  <sheetFormatPr baseColWidth="10" defaultColWidth="11.42578125" defaultRowHeight="15" x14ac:dyDescent="0.25"/>
  <cols>
    <col min="1" max="1" width="3.28515625" style="5" customWidth="1"/>
    <col min="2" max="2" width="5.57031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5" style="5" customWidth="1"/>
  </cols>
  <sheetData>
    <row r="1" spans="2:12" ht="11.25" customHeight="1" x14ac:dyDescent="0.25">
      <c r="B1" s="5"/>
      <c r="C1" s="5"/>
      <c r="D1" s="5"/>
      <c r="E1" s="5"/>
      <c r="F1" s="5"/>
      <c r="G1" s="5"/>
      <c r="H1" s="5"/>
      <c r="I1" s="5"/>
      <c r="J1" s="5"/>
      <c r="K1" s="5"/>
      <c r="L1" s="5"/>
    </row>
    <row r="2" spans="2:12" ht="23.25" x14ac:dyDescent="0.25">
      <c r="B2" s="156" t="s">
        <v>13</v>
      </c>
      <c r="C2" s="156"/>
      <c r="D2" s="156"/>
      <c r="E2" s="156"/>
      <c r="F2" s="156"/>
      <c r="G2" s="156"/>
      <c r="H2" s="156"/>
      <c r="I2" s="157"/>
      <c r="J2" s="119"/>
      <c r="K2" s="120"/>
      <c r="L2" s="121"/>
    </row>
    <row r="3" spans="2:12" ht="44.25" customHeight="1" x14ac:dyDescent="0.25">
      <c r="B3" s="134" t="s">
        <v>623</v>
      </c>
      <c r="C3" s="135"/>
      <c r="D3" s="135"/>
      <c r="E3" s="135"/>
      <c r="F3" s="135"/>
      <c r="G3" s="135"/>
      <c r="H3" s="135"/>
      <c r="I3" s="136"/>
      <c r="J3" s="150"/>
      <c r="K3" s="104"/>
      <c r="L3" s="123"/>
    </row>
    <row r="4" spans="2:12" ht="44.25" customHeight="1" x14ac:dyDescent="0.25">
      <c r="B4" s="137" t="s">
        <v>624</v>
      </c>
      <c r="C4" s="158"/>
      <c r="D4" s="158"/>
      <c r="E4" s="158"/>
      <c r="F4" s="158"/>
      <c r="G4" s="158"/>
      <c r="H4" s="158"/>
      <c r="I4" s="139"/>
      <c r="J4" s="150"/>
      <c r="K4" s="104"/>
      <c r="L4" s="123"/>
    </row>
    <row r="5" spans="2:12" ht="44.25" customHeight="1" x14ac:dyDescent="0.25">
      <c r="B5" s="137" t="s">
        <v>625</v>
      </c>
      <c r="C5" s="158"/>
      <c r="D5" s="158"/>
      <c r="E5" s="158"/>
      <c r="F5" s="158"/>
      <c r="G5" s="158"/>
      <c r="H5" s="158"/>
      <c r="I5" s="139"/>
      <c r="J5" s="150"/>
      <c r="K5" s="104"/>
      <c r="L5" s="123"/>
    </row>
    <row r="6" spans="2:12" ht="76.5"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44</v>
      </c>
      <c r="C8" s="145"/>
      <c r="D8" s="164" t="s">
        <v>192</v>
      </c>
      <c r="E8" s="165"/>
      <c r="F8" s="165"/>
      <c r="G8" s="165"/>
      <c r="H8" s="165"/>
      <c r="I8" s="165"/>
      <c r="J8" s="165"/>
      <c r="K8" s="165"/>
      <c r="L8" s="166"/>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59.25" customHeight="1" x14ac:dyDescent="0.25">
      <c r="B12" s="162" t="s">
        <v>193</v>
      </c>
      <c r="C12" s="162" t="s">
        <v>194</v>
      </c>
      <c r="D12" s="58" t="s">
        <v>195</v>
      </c>
      <c r="E12" s="36"/>
      <c r="F12" s="12"/>
      <c r="G12" s="27"/>
      <c r="H12" s="12"/>
      <c r="I12" s="55"/>
      <c r="J12" s="55"/>
      <c r="K12" s="55"/>
      <c r="L12" s="55"/>
    </row>
    <row r="13" spans="2:12" ht="75" x14ac:dyDescent="0.25">
      <c r="B13" s="162"/>
      <c r="C13" s="162"/>
      <c r="D13" s="58" t="s">
        <v>196</v>
      </c>
      <c r="E13" s="19"/>
      <c r="F13" s="13"/>
      <c r="G13" s="27"/>
      <c r="H13" s="12"/>
      <c r="I13" s="55"/>
      <c r="J13" s="55"/>
      <c r="K13" s="55"/>
      <c r="L13" s="55"/>
    </row>
    <row r="14" spans="2:12" ht="85.5" customHeight="1" x14ac:dyDescent="0.25">
      <c r="B14" s="162"/>
      <c r="C14" s="162"/>
      <c r="D14" s="58" t="s">
        <v>197</v>
      </c>
      <c r="E14" s="19"/>
      <c r="F14" s="13"/>
      <c r="G14" s="27"/>
      <c r="H14" s="12"/>
      <c r="I14" s="55"/>
      <c r="J14" s="55"/>
      <c r="K14" s="55"/>
      <c r="L14" s="55"/>
    </row>
    <row r="15" spans="2:12" ht="42" customHeight="1" x14ac:dyDescent="0.25">
      <c r="B15" s="162" t="s">
        <v>198</v>
      </c>
      <c r="C15" s="162" t="s">
        <v>199</v>
      </c>
      <c r="D15" s="58" t="s">
        <v>200</v>
      </c>
      <c r="E15" s="19"/>
      <c r="F15" s="13"/>
      <c r="G15" s="27"/>
      <c r="H15" s="12"/>
      <c r="I15" s="55"/>
      <c r="J15" s="55"/>
      <c r="K15" s="55"/>
      <c r="L15" s="55"/>
    </row>
    <row r="16" spans="2:12" ht="98.25" customHeight="1" x14ac:dyDescent="0.25">
      <c r="B16" s="162"/>
      <c r="C16" s="162"/>
      <c r="D16" s="58" t="s">
        <v>201</v>
      </c>
      <c r="E16" s="19"/>
      <c r="F16" s="13"/>
      <c r="G16" s="27"/>
      <c r="H16" s="12"/>
      <c r="I16" s="55"/>
      <c r="J16" s="55"/>
      <c r="K16" s="55"/>
      <c r="L16" s="55"/>
    </row>
    <row r="17" spans="2:12" ht="97.5" customHeight="1" x14ac:dyDescent="0.25">
      <c r="B17" s="58" t="s">
        <v>202</v>
      </c>
      <c r="C17" s="58" t="s">
        <v>203</v>
      </c>
      <c r="D17" s="58" t="s">
        <v>204</v>
      </c>
      <c r="E17" s="19"/>
      <c r="F17" s="13"/>
      <c r="G17" s="27"/>
      <c r="H17" s="12"/>
      <c r="I17" s="55"/>
      <c r="J17" s="55"/>
      <c r="K17" s="55"/>
      <c r="L17" s="55"/>
    </row>
    <row r="18" spans="2:12" ht="182.25" customHeight="1" x14ac:dyDescent="0.25">
      <c r="B18" s="58" t="s">
        <v>205</v>
      </c>
      <c r="C18" s="58" t="s">
        <v>206</v>
      </c>
      <c r="D18" s="58" t="s">
        <v>207</v>
      </c>
      <c r="E18" s="19"/>
      <c r="F18" s="13"/>
      <c r="G18" s="27"/>
      <c r="H18" s="12"/>
      <c r="I18" s="55"/>
      <c r="J18" s="55"/>
      <c r="K18" s="55"/>
      <c r="L18" s="55"/>
    </row>
    <row r="19" spans="2:12" ht="105" x14ac:dyDescent="0.25">
      <c r="B19" s="58" t="s">
        <v>208</v>
      </c>
      <c r="C19" s="58" t="s">
        <v>209</v>
      </c>
      <c r="D19" s="58" t="s">
        <v>210</v>
      </c>
      <c r="E19" s="19"/>
      <c r="F19" s="13"/>
      <c r="G19" s="27"/>
      <c r="H19" s="12"/>
      <c r="I19" s="55"/>
      <c r="J19" s="55"/>
      <c r="K19" s="55"/>
      <c r="L19" s="55"/>
    </row>
    <row r="20" spans="2:12" x14ac:dyDescent="0.25">
      <c r="B20" s="39"/>
      <c r="C20" s="39"/>
      <c r="D20" s="39"/>
      <c r="E20" s="39"/>
      <c r="F20" s="39"/>
      <c r="G20" s="39"/>
      <c r="H20" s="39"/>
      <c r="I20" s="39"/>
      <c r="J20" s="5"/>
      <c r="K20" s="5"/>
      <c r="L20" s="5"/>
    </row>
    <row r="21" spans="2:12" x14ac:dyDescent="0.25">
      <c r="B21" s="1"/>
      <c r="C21" s="1"/>
      <c r="D21" s="1"/>
      <c r="E21" s="1"/>
      <c r="F21" s="1"/>
      <c r="G21" s="1"/>
      <c r="H21" s="1"/>
      <c r="I21" s="1"/>
    </row>
    <row r="22" spans="2:12" x14ac:dyDescent="0.25">
      <c r="B22" s="1"/>
      <c r="C22" s="1"/>
      <c r="D22" s="1"/>
      <c r="E22" s="1"/>
      <c r="F22" s="1"/>
      <c r="G22" s="1"/>
      <c r="H22" s="1"/>
      <c r="I22" s="1"/>
    </row>
    <row r="23" spans="2:12" x14ac:dyDescent="0.25">
      <c r="B23" s="1"/>
      <c r="C23" s="1"/>
      <c r="D23" s="1"/>
      <c r="E23" s="1"/>
      <c r="F23" s="1"/>
      <c r="G23" s="1"/>
      <c r="H23" s="1"/>
      <c r="I23" s="1"/>
    </row>
    <row r="24" spans="2:12" x14ac:dyDescent="0.25">
      <c r="B24" s="1"/>
      <c r="C24" s="1"/>
      <c r="D24" s="1"/>
      <c r="E24" s="1"/>
      <c r="F24" s="1"/>
      <c r="G24" s="1"/>
      <c r="H24" s="1"/>
      <c r="I24" s="1"/>
    </row>
    <row r="25" spans="2:12" x14ac:dyDescent="0.25">
      <c r="B25" s="1"/>
      <c r="C25" s="1"/>
      <c r="D25" s="1"/>
      <c r="E25" s="1"/>
      <c r="F25" s="1"/>
      <c r="G25" s="1"/>
      <c r="H25" s="1"/>
      <c r="I25" s="1"/>
    </row>
    <row r="26" spans="2:12" x14ac:dyDescent="0.25">
      <c r="B26" s="1"/>
      <c r="C26" s="1"/>
      <c r="D26" s="1"/>
      <c r="E26" s="1"/>
      <c r="F26" s="1"/>
      <c r="G26" s="1"/>
      <c r="H26" s="1"/>
      <c r="I26" s="1"/>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sheetData>
  <sheetProtection algorithmName="SHA-512" hashValue="5UaVs/XA4jqt9VVvH9A/AC6CNJ5eMAtQSC3eJPVem8Sipr1GK+EarXvTjJzoR76BTmekzMu4HzdYLyh5xWzMuw==" saltValue="ODG8DsIc/NfQjfOzhy/+VA==" spinCount="100000" sheet="1" objects="1" scenarios="1" formatCells="0" formatRows="0"/>
  <protectedRanges>
    <protectedRange sqref="E12:L19" name="Rango1"/>
  </protectedRanges>
  <mergeCells count="21">
    <mergeCell ref="B2:I2"/>
    <mergeCell ref="J2:L6"/>
    <mergeCell ref="B3:I3"/>
    <mergeCell ref="B4:I4"/>
    <mergeCell ref="B5:I5"/>
    <mergeCell ref="B6:I6"/>
    <mergeCell ref="D8:L8"/>
    <mergeCell ref="B9:D9"/>
    <mergeCell ref="E9:L9"/>
    <mergeCell ref="B10:C11"/>
    <mergeCell ref="D10:D11"/>
    <mergeCell ref="E10:E11"/>
    <mergeCell ref="F10:F11"/>
    <mergeCell ref="G10:G11"/>
    <mergeCell ref="H10:H11"/>
    <mergeCell ref="I10:L10"/>
    <mergeCell ref="B15:B16"/>
    <mergeCell ref="C15:C16"/>
    <mergeCell ref="B12:B14"/>
    <mergeCell ref="C12:C14"/>
    <mergeCell ref="B8:C8"/>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1033D10F-EC9F-4D00-8515-53F05DE096DD}">
            <xm:f>$G12=Interno!$A$4</xm:f>
            <x14:dxf>
              <fill>
                <patternFill>
                  <bgColor theme="7" tint="0.79998168889431442"/>
                </patternFill>
              </fill>
            </x14:dxf>
          </x14:cfRule>
          <xm:sqref>G12:L19</xm:sqref>
        </x14:conditionalFormatting>
        <x14:conditionalFormatting xmlns:xm="http://schemas.microsoft.com/office/excel/2006/main">
          <x14:cfRule type="expression" priority="1" id="{1579256C-B1F1-4D16-9722-377AAD3F536F}">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3AC1E86E-7F72-4E7B-B208-29787D8B6EF9}">
          <x14:formula1>
            <xm:f>Interno!$A$4:$A$5</xm:f>
          </x14:formula1>
          <xm:sqref>G12:G19</xm:sqref>
        </x14:dataValidation>
      </x14:dataValidation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314AFF-CE67-4C4F-BFD2-AE1FC377D20E}">
  <dimension ref="A1:M37"/>
  <sheetViews>
    <sheetView zoomScale="80" zoomScaleNormal="80" zoomScaleSheetLayoutView="80" workbookViewId="0">
      <selection activeCell="C14" sqref="C14"/>
    </sheetView>
  </sheetViews>
  <sheetFormatPr baseColWidth="10" defaultColWidth="11.42578125" defaultRowHeight="15" x14ac:dyDescent="0.25"/>
  <cols>
    <col min="1" max="1" width="2.85546875" style="5" customWidth="1"/>
    <col min="2" max="2" width="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4" style="5" customWidth="1"/>
  </cols>
  <sheetData>
    <row r="1" spans="2:12" x14ac:dyDescent="0.25">
      <c r="B1" s="5"/>
      <c r="C1" s="5"/>
      <c r="D1" s="5"/>
      <c r="E1" s="5"/>
      <c r="F1" s="5"/>
      <c r="G1" s="5"/>
      <c r="H1" s="5"/>
      <c r="I1" s="5"/>
      <c r="J1" s="5"/>
      <c r="K1" s="5"/>
      <c r="L1" s="5"/>
    </row>
    <row r="2" spans="2:12" ht="23.25" x14ac:dyDescent="0.25">
      <c r="B2" s="156" t="s">
        <v>13</v>
      </c>
      <c r="C2" s="156"/>
      <c r="D2" s="156"/>
      <c r="E2" s="156"/>
      <c r="F2" s="156"/>
      <c r="G2" s="156"/>
      <c r="H2" s="156"/>
      <c r="I2" s="157"/>
      <c r="J2" s="119"/>
      <c r="K2" s="120"/>
      <c r="L2" s="121"/>
    </row>
    <row r="3" spans="2:12" ht="45.75" customHeight="1" x14ac:dyDescent="0.25">
      <c r="B3" s="134" t="s">
        <v>623</v>
      </c>
      <c r="C3" s="135"/>
      <c r="D3" s="135"/>
      <c r="E3" s="135"/>
      <c r="F3" s="135"/>
      <c r="G3" s="135"/>
      <c r="H3" s="135"/>
      <c r="I3" s="136"/>
      <c r="J3" s="150"/>
      <c r="K3" s="104"/>
      <c r="L3" s="123"/>
    </row>
    <row r="4" spans="2:12" ht="45.75" customHeight="1" x14ac:dyDescent="0.25">
      <c r="B4" s="137" t="s">
        <v>624</v>
      </c>
      <c r="C4" s="158"/>
      <c r="D4" s="158"/>
      <c r="E4" s="158"/>
      <c r="F4" s="158"/>
      <c r="G4" s="158"/>
      <c r="H4" s="158"/>
      <c r="I4" s="139"/>
      <c r="J4" s="150"/>
      <c r="K4" s="104"/>
      <c r="L4" s="123"/>
    </row>
    <row r="5" spans="2:12" ht="45.75" customHeight="1" x14ac:dyDescent="0.25">
      <c r="B5" s="137" t="s">
        <v>625</v>
      </c>
      <c r="C5" s="158"/>
      <c r="D5" s="158"/>
      <c r="E5" s="158"/>
      <c r="F5" s="158"/>
      <c r="G5" s="158"/>
      <c r="H5" s="158"/>
      <c r="I5" s="139"/>
      <c r="J5" s="150"/>
      <c r="K5" s="104"/>
      <c r="L5" s="123"/>
    </row>
    <row r="6" spans="2:12" ht="72"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46</v>
      </c>
      <c r="C8" s="145"/>
      <c r="D8" s="164" t="s">
        <v>211</v>
      </c>
      <c r="E8" s="165"/>
      <c r="F8" s="165"/>
      <c r="G8" s="165"/>
      <c r="H8" s="165"/>
      <c r="I8" s="165"/>
      <c r="J8" s="165"/>
      <c r="K8" s="165"/>
      <c r="L8" s="166"/>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82.5" customHeight="1" x14ac:dyDescent="0.25">
      <c r="B12" s="58" t="s">
        <v>212</v>
      </c>
      <c r="C12" s="58" t="s">
        <v>213</v>
      </c>
      <c r="D12" s="58" t="s">
        <v>214</v>
      </c>
      <c r="E12" s="36"/>
      <c r="F12" s="12"/>
      <c r="G12" s="28"/>
      <c r="H12" s="12"/>
      <c r="I12" s="55"/>
      <c r="J12" s="55"/>
      <c r="K12" s="55"/>
      <c r="L12" s="55"/>
    </row>
    <row r="13" spans="2:12" ht="111" customHeight="1" x14ac:dyDescent="0.25">
      <c r="B13" s="58" t="s">
        <v>215</v>
      </c>
      <c r="C13" s="58" t="s">
        <v>216</v>
      </c>
      <c r="D13" s="58" t="s">
        <v>217</v>
      </c>
      <c r="E13" s="19"/>
      <c r="F13" s="13"/>
      <c r="G13" s="28"/>
      <c r="H13" s="12"/>
      <c r="I13" s="55"/>
      <c r="J13" s="55"/>
      <c r="K13" s="55"/>
      <c r="L13" s="55"/>
    </row>
    <row r="14" spans="2:12" ht="58.5" customHeight="1" x14ac:dyDescent="0.25">
      <c r="B14" s="58" t="s">
        <v>218</v>
      </c>
      <c r="C14" s="58" t="s">
        <v>219</v>
      </c>
      <c r="D14" s="58" t="s">
        <v>220</v>
      </c>
      <c r="E14" s="19"/>
      <c r="F14" s="13"/>
      <c r="G14" s="28"/>
      <c r="H14" s="12"/>
      <c r="I14" s="55"/>
      <c r="J14" s="55"/>
      <c r="K14" s="55"/>
      <c r="L14" s="55"/>
    </row>
    <row r="15" spans="2:12" ht="166.5" customHeight="1" x14ac:dyDescent="0.25">
      <c r="B15" s="58" t="s">
        <v>221</v>
      </c>
      <c r="C15" s="58" t="s">
        <v>222</v>
      </c>
      <c r="D15" s="58" t="s">
        <v>223</v>
      </c>
      <c r="E15" s="19"/>
      <c r="F15" s="13"/>
      <c r="G15" s="28"/>
      <c r="H15" s="12"/>
      <c r="I15" s="55"/>
      <c r="J15" s="55"/>
      <c r="K15" s="55"/>
      <c r="L15" s="55"/>
    </row>
    <row r="16" spans="2:12" ht="60" x14ac:dyDescent="0.25">
      <c r="B16" s="58" t="s">
        <v>224</v>
      </c>
      <c r="C16" s="58" t="s">
        <v>225</v>
      </c>
      <c r="D16" s="58" t="s">
        <v>226</v>
      </c>
      <c r="E16" s="19"/>
      <c r="F16" s="13"/>
      <c r="G16" s="28"/>
      <c r="H16" s="12"/>
      <c r="I16" s="55"/>
      <c r="J16" s="55"/>
      <c r="K16" s="55"/>
      <c r="L16" s="55"/>
    </row>
    <row r="17" spans="2:12" ht="198" customHeight="1" x14ac:dyDescent="0.25">
      <c r="B17" s="58" t="s">
        <v>227</v>
      </c>
      <c r="C17" s="58" t="s">
        <v>228</v>
      </c>
      <c r="D17" s="58" t="s">
        <v>229</v>
      </c>
      <c r="E17" s="19"/>
      <c r="F17" s="13"/>
      <c r="G17" s="28"/>
      <c r="H17" s="12"/>
      <c r="I17" s="55"/>
      <c r="J17" s="55"/>
      <c r="K17" s="55"/>
      <c r="L17" s="55"/>
    </row>
    <row r="18" spans="2:12" ht="90" x14ac:dyDescent="0.25">
      <c r="B18" s="58" t="s">
        <v>230</v>
      </c>
      <c r="C18" s="58" t="s">
        <v>231</v>
      </c>
      <c r="D18" s="58" t="s">
        <v>232</v>
      </c>
      <c r="E18" s="19"/>
      <c r="F18" s="13"/>
      <c r="G18" s="28"/>
      <c r="H18" s="12"/>
      <c r="I18" s="55"/>
      <c r="J18" s="55"/>
      <c r="K18" s="55"/>
      <c r="L18" s="55"/>
    </row>
    <row r="19" spans="2:12" ht="150" x14ac:dyDescent="0.25">
      <c r="B19" s="58" t="s">
        <v>233</v>
      </c>
      <c r="C19" s="58" t="s">
        <v>234</v>
      </c>
      <c r="D19" s="58" t="s">
        <v>235</v>
      </c>
      <c r="E19" s="19"/>
      <c r="F19" s="13"/>
      <c r="G19" s="28"/>
      <c r="H19" s="12"/>
      <c r="I19" s="55"/>
      <c r="J19" s="55"/>
      <c r="K19" s="55"/>
      <c r="L19" s="55"/>
    </row>
    <row r="20" spans="2:12" ht="60" x14ac:dyDescent="0.25">
      <c r="B20" s="58" t="s">
        <v>236</v>
      </c>
      <c r="C20" s="58" t="s">
        <v>237</v>
      </c>
      <c r="D20" s="58" t="s">
        <v>238</v>
      </c>
      <c r="E20" s="19"/>
      <c r="F20" s="13"/>
      <c r="G20" s="28"/>
      <c r="H20" s="12"/>
      <c r="I20" s="55"/>
      <c r="J20" s="55"/>
      <c r="K20" s="55"/>
      <c r="L20" s="55"/>
    </row>
    <row r="21" spans="2:12" ht="149.25" customHeight="1" x14ac:dyDescent="0.25">
      <c r="B21" s="58" t="s">
        <v>239</v>
      </c>
      <c r="C21" s="58" t="s">
        <v>240</v>
      </c>
      <c r="D21" s="58" t="s">
        <v>241</v>
      </c>
      <c r="E21" s="19"/>
      <c r="F21" s="13"/>
      <c r="G21" s="28"/>
      <c r="H21" s="12"/>
      <c r="I21" s="55"/>
      <c r="J21" s="55"/>
      <c r="K21" s="55"/>
      <c r="L21" s="55"/>
    </row>
    <row r="22" spans="2:12" x14ac:dyDescent="0.25">
      <c r="B22" s="39"/>
      <c r="C22" s="39"/>
      <c r="D22" s="39"/>
      <c r="E22" s="39"/>
      <c r="F22" s="39"/>
      <c r="G22" s="39"/>
      <c r="H22" s="39"/>
      <c r="I22" s="39"/>
      <c r="J22" s="5"/>
      <c r="K22" s="5"/>
      <c r="L22" s="5"/>
    </row>
    <row r="23" spans="2:12" x14ac:dyDescent="0.25">
      <c r="B23" s="1"/>
      <c r="C23" s="1"/>
      <c r="D23" s="1"/>
      <c r="E23" s="1"/>
      <c r="F23" s="1"/>
      <c r="G23" s="1"/>
      <c r="H23" s="1"/>
      <c r="I23" s="1"/>
    </row>
    <row r="24" spans="2:12" x14ac:dyDescent="0.25">
      <c r="B24" s="1"/>
      <c r="C24" s="1"/>
      <c r="D24" s="1"/>
      <c r="E24" s="1"/>
      <c r="F24" s="1"/>
      <c r="G24" s="1"/>
      <c r="H24" s="1"/>
      <c r="I24" s="1"/>
    </row>
    <row r="25" spans="2:12" x14ac:dyDescent="0.25">
      <c r="B25" s="1"/>
      <c r="C25" s="1"/>
      <c r="D25" s="1"/>
      <c r="E25" s="1"/>
      <c r="F25" s="1"/>
      <c r="G25" s="1"/>
      <c r="H25" s="1"/>
      <c r="I25" s="1"/>
    </row>
    <row r="26" spans="2:12" x14ac:dyDescent="0.25">
      <c r="B26" s="1"/>
      <c r="C26" s="1"/>
      <c r="D26" s="1"/>
      <c r="E26" s="1"/>
      <c r="F26" s="1"/>
      <c r="G26" s="1"/>
      <c r="H26" s="1"/>
      <c r="I26" s="1"/>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sheetData>
  <sheetProtection algorithmName="SHA-512" hashValue="tOxZZZO1OdZwxHbgcs2Z4s4qhXBZ0c8xT8v7Haq0G/1cJSdHR6b+T2WW7CofrU8NrPh+C+cRV3wp8NNJYHwYCg==" saltValue="zYkpXfbX1kZV6IgWXEs5UA==" spinCount="100000" sheet="1" objects="1" scenarios="1" formatCells="0" formatRows="0"/>
  <protectedRanges>
    <protectedRange sqref="E12:L21" name="Rango1"/>
  </protectedRanges>
  <mergeCells count="17">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3" id="{A7D05E37-9811-41D1-B3DC-797919C14568}">
            <xm:f>$G12=Interno!$A$4</xm:f>
            <x14:dxf>
              <fill>
                <patternFill>
                  <bgColor theme="7" tint="0.79998168889431442"/>
                </patternFill>
              </fill>
            </x14:dxf>
          </x14:cfRule>
          <xm:sqref>G12:L21</xm:sqref>
        </x14:conditionalFormatting>
        <x14:conditionalFormatting xmlns:xm="http://schemas.microsoft.com/office/excel/2006/main">
          <x14:cfRule type="expression" priority="1" id="{2E4FB9E5-75B0-41CC-8F1C-24F2E68B7EF0}">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4FD20DF-A261-4472-A73A-0FB8B5F792A3}">
          <x14:formula1>
            <xm:f>Interno!$A$4:$A$5</xm:f>
          </x14:formula1>
          <xm:sqref>G12:G21</xm:sqref>
        </x14:dataValidation>
      </x14:dataValidation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90C32-2A36-4A87-9B59-487DE630AC36}">
  <dimension ref="A2:M43"/>
  <sheetViews>
    <sheetView zoomScale="90" zoomScaleNormal="90" zoomScaleSheetLayoutView="80" workbookViewId="0">
      <selection activeCell="D22" sqref="D22"/>
    </sheetView>
  </sheetViews>
  <sheetFormatPr baseColWidth="10" defaultColWidth="11.42578125" defaultRowHeight="15" x14ac:dyDescent="0.25"/>
  <cols>
    <col min="1" max="1" width="5.42578125" style="5" customWidth="1"/>
    <col min="2" max="2" width="4.425781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11.42578125" style="5"/>
  </cols>
  <sheetData>
    <row r="2" spans="2:12" ht="23.25" x14ac:dyDescent="0.25">
      <c r="B2" s="156" t="s">
        <v>13</v>
      </c>
      <c r="C2" s="156"/>
      <c r="D2" s="156"/>
      <c r="E2" s="156"/>
      <c r="F2" s="156"/>
      <c r="G2" s="156"/>
      <c r="H2" s="156"/>
      <c r="I2" s="157"/>
      <c r="J2" s="119"/>
      <c r="K2" s="120"/>
      <c r="L2" s="121"/>
    </row>
    <row r="3" spans="2:12" ht="43.5" customHeight="1" x14ac:dyDescent="0.25">
      <c r="B3" s="134" t="s">
        <v>623</v>
      </c>
      <c r="C3" s="135"/>
      <c r="D3" s="135"/>
      <c r="E3" s="135"/>
      <c r="F3" s="135"/>
      <c r="G3" s="135"/>
      <c r="H3" s="135"/>
      <c r="I3" s="136"/>
      <c r="J3" s="150"/>
      <c r="K3" s="104"/>
      <c r="L3" s="123"/>
    </row>
    <row r="4" spans="2:12" ht="43.5" customHeight="1" x14ac:dyDescent="0.25">
      <c r="B4" s="137" t="s">
        <v>624</v>
      </c>
      <c r="C4" s="158"/>
      <c r="D4" s="158"/>
      <c r="E4" s="158"/>
      <c r="F4" s="158"/>
      <c r="G4" s="158"/>
      <c r="H4" s="158"/>
      <c r="I4" s="139"/>
      <c r="J4" s="150"/>
      <c r="K4" s="104"/>
      <c r="L4" s="123"/>
    </row>
    <row r="5" spans="2:12" ht="43.5" customHeight="1" x14ac:dyDescent="0.25">
      <c r="B5" s="137" t="s">
        <v>625</v>
      </c>
      <c r="C5" s="158"/>
      <c r="D5" s="158"/>
      <c r="E5" s="158"/>
      <c r="F5" s="158"/>
      <c r="G5" s="158"/>
      <c r="H5" s="158"/>
      <c r="I5" s="139"/>
      <c r="J5" s="150"/>
      <c r="K5" s="104"/>
      <c r="L5" s="123"/>
    </row>
    <row r="6" spans="2:12" ht="68.25" customHeight="1" x14ac:dyDescent="0.25">
      <c r="B6" s="140" t="s">
        <v>628</v>
      </c>
      <c r="C6" s="141"/>
      <c r="D6" s="141"/>
      <c r="E6" s="141"/>
      <c r="F6" s="141"/>
      <c r="G6" s="141"/>
      <c r="H6" s="141"/>
      <c r="I6" s="142"/>
      <c r="J6" s="151"/>
      <c r="K6" s="124"/>
      <c r="L6" s="125"/>
    </row>
    <row r="7" spans="2:12" x14ac:dyDescent="0.25">
      <c r="B7" s="5"/>
      <c r="C7" s="5"/>
      <c r="D7" s="5"/>
      <c r="E7" s="5"/>
      <c r="F7" s="5"/>
      <c r="G7" s="5"/>
      <c r="H7" s="5"/>
      <c r="I7" s="5"/>
      <c r="J7" s="5"/>
      <c r="K7" s="5"/>
      <c r="L7" s="5"/>
    </row>
    <row r="8" spans="2:12" ht="74.25" customHeight="1" x14ac:dyDescent="0.25">
      <c r="B8" s="144" t="s">
        <v>48</v>
      </c>
      <c r="C8" s="145"/>
      <c r="D8" s="164" t="s">
        <v>242</v>
      </c>
      <c r="E8" s="165"/>
      <c r="F8" s="165"/>
      <c r="G8" s="165"/>
      <c r="H8" s="165"/>
      <c r="I8" s="165"/>
      <c r="J8" s="165"/>
      <c r="K8" s="165"/>
      <c r="L8" s="166"/>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45.75" customHeight="1" x14ac:dyDescent="0.25">
      <c r="B12" s="162" t="s">
        <v>243</v>
      </c>
      <c r="C12" s="162" t="s">
        <v>244</v>
      </c>
      <c r="D12" s="58" t="s">
        <v>245</v>
      </c>
      <c r="E12" s="36"/>
      <c r="F12" s="12"/>
      <c r="G12" s="27"/>
      <c r="H12" s="12"/>
      <c r="I12" s="55"/>
      <c r="J12" s="55"/>
      <c r="K12" s="55"/>
      <c r="L12" s="55"/>
    </row>
    <row r="13" spans="2:12" ht="76.5" customHeight="1" x14ac:dyDescent="0.25">
      <c r="B13" s="162"/>
      <c r="C13" s="162"/>
      <c r="D13" s="58" t="s">
        <v>246</v>
      </c>
      <c r="E13" s="19"/>
      <c r="F13" s="13"/>
      <c r="G13" s="27"/>
      <c r="H13" s="12"/>
      <c r="I13" s="55"/>
      <c r="J13" s="55"/>
      <c r="K13" s="55"/>
      <c r="L13" s="55"/>
    </row>
    <row r="14" spans="2:12" ht="86.25" customHeight="1" x14ac:dyDescent="0.25">
      <c r="B14" s="58" t="s">
        <v>247</v>
      </c>
      <c r="C14" s="58" t="s">
        <v>248</v>
      </c>
      <c r="D14" s="58" t="s">
        <v>249</v>
      </c>
      <c r="E14" s="19"/>
      <c r="F14" s="13"/>
      <c r="G14" s="27"/>
      <c r="H14" s="12"/>
      <c r="I14" s="55"/>
      <c r="J14" s="55"/>
      <c r="K14" s="55"/>
      <c r="L14" s="55"/>
    </row>
    <row r="15" spans="2:12" ht="90" x14ac:dyDescent="0.25">
      <c r="B15" s="58" t="s">
        <v>250</v>
      </c>
      <c r="C15" s="58" t="s">
        <v>251</v>
      </c>
      <c r="D15" s="58" t="s">
        <v>252</v>
      </c>
      <c r="E15" s="19"/>
      <c r="F15" s="13"/>
      <c r="G15" s="27"/>
      <c r="H15" s="12"/>
      <c r="I15" s="55"/>
      <c r="J15" s="55"/>
      <c r="K15" s="55"/>
      <c r="L15" s="55"/>
    </row>
    <row r="16" spans="2:12" ht="45" x14ac:dyDescent="0.25">
      <c r="B16" s="162" t="s">
        <v>253</v>
      </c>
      <c r="C16" s="162" t="s">
        <v>254</v>
      </c>
      <c r="D16" s="58" t="s">
        <v>255</v>
      </c>
      <c r="E16" s="19"/>
      <c r="F16" s="13"/>
      <c r="G16" s="27"/>
      <c r="H16" s="12"/>
      <c r="I16" s="55"/>
      <c r="J16" s="55"/>
      <c r="K16" s="55"/>
      <c r="L16" s="55"/>
    </row>
    <row r="17" spans="2:12" ht="45.75" customHeight="1" x14ac:dyDescent="0.25">
      <c r="B17" s="162"/>
      <c r="C17" s="162"/>
      <c r="D17" s="58" t="s">
        <v>256</v>
      </c>
      <c r="E17" s="19"/>
      <c r="F17" s="13"/>
      <c r="G17" s="27"/>
      <c r="H17" s="12"/>
      <c r="I17" s="55"/>
      <c r="J17" s="55"/>
      <c r="K17" s="55"/>
      <c r="L17" s="55"/>
    </row>
    <row r="18" spans="2:12" ht="75" x14ac:dyDescent="0.25">
      <c r="B18" s="58" t="s">
        <v>257</v>
      </c>
      <c r="C18" s="58" t="s">
        <v>258</v>
      </c>
      <c r="D18" s="58" t="s">
        <v>259</v>
      </c>
      <c r="E18" s="19"/>
      <c r="F18" s="13"/>
      <c r="G18" s="27"/>
      <c r="H18" s="12"/>
      <c r="I18" s="55"/>
      <c r="J18" s="55"/>
      <c r="K18" s="55"/>
      <c r="L18" s="55"/>
    </row>
    <row r="19" spans="2:12" ht="75" customHeight="1" x14ac:dyDescent="0.25">
      <c r="B19" s="58" t="s">
        <v>260</v>
      </c>
      <c r="C19" s="58" t="s">
        <v>261</v>
      </c>
      <c r="D19" s="58" t="s">
        <v>262</v>
      </c>
      <c r="E19" s="19"/>
      <c r="F19" s="13"/>
      <c r="G19" s="27"/>
      <c r="H19" s="12"/>
      <c r="I19" s="55"/>
      <c r="J19" s="55"/>
      <c r="K19" s="55"/>
      <c r="L19" s="55"/>
    </row>
    <row r="20" spans="2:12" ht="77.25" customHeight="1" x14ac:dyDescent="0.25">
      <c r="B20" s="58" t="s">
        <v>263</v>
      </c>
      <c r="C20" s="58" t="s">
        <v>264</v>
      </c>
      <c r="D20" s="58" t="s">
        <v>265</v>
      </c>
      <c r="E20" s="19"/>
      <c r="F20" s="13"/>
      <c r="G20" s="27"/>
      <c r="H20" s="12"/>
      <c r="I20" s="55"/>
      <c r="J20" s="55"/>
      <c r="K20" s="55"/>
      <c r="L20" s="55"/>
    </row>
    <row r="21" spans="2:12" ht="91.5" customHeight="1" x14ac:dyDescent="0.25">
      <c r="B21" s="58" t="s">
        <v>266</v>
      </c>
      <c r="C21" s="58" t="s">
        <v>267</v>
      </c>
      <c r="D21" s="58" t="s">
        <v>268</v>
      </c>
      <c r="E21" s="19"/>
      <c r="F21" s="13"/>
      <c r="G21" s="27"/>
      <c r="H21" s="12"/>
      <c r="I21" s="55"/>
      <c r="J21" s="55"/>
      <c r="K21" s="55"/>
      <c r="L21" s="55"/>
    </row>
    <row r="22" spans="2:12" ht="195" customHeight="1" x14ac:dyDescent="0.25">
      <c r="B22" s="58" t="s">
        <v>269</v>
      </c>
      <c r="C22" s="58" t="s">
        <v>270</v>
      </c>
      <c r="D22" s="58" t="s">
        <v>271</v>
      </c>
      <c r="E22" s="19"/>
      <c r="F22" s="13"/>
      <c r="G22" s="27"/>
      <c r="H22" s="12"/>
      <c r="I22" s="55"/>
      <c r="J22" s="55"/>
      <c r="K22" s="55"/>
      <c r="L22" s="55"/>
    </row>
    <row r="23" spans="2:12" ht="90" x14ac:dyDescent="0.25">
      <c r="B23" s="58" t="s">
        <v>272</v>
      </c>
      <c r="C23" s="58" t="s">
        <v>273</v>
      </c>
      <c r="D23" s="58" t="s">
        <v>274</v>
      </c>
      <c r="E23" s="19"/>
      <c r="F23" s="13"/>
      <c r="G23" s="27"/>
      <c r="H23" s="12"/>
      <c r="I23" s="55"/>
      <c r="J23" s="55"/>
      <c r="K23" s="55"/>
      <c r="L23" s="55"/>
    </row>
    <row r="24" spans="2:12" ht="90" x14ac:dyDescent="0.25">
      <c r="B24" s="58" t="s">
        <v>275</v>
      </c>
      <c r="C24" s="58" t="s">
        <v>276</v>
      </c>
      <c r="D24" s="58" t="s">
        <v>277</v>
      </c>
      <c r="E24" s="19"/>
      <c r="F24" s="13"/>
      <c r="G24" s="27"/>
      <c r="H24" s="12"/>
      <c r="I24" s="55"/>
      <c r="J24" s="55"/>
      <c r="K24" s="55"/>
      <c r="L24" s="55"/>
    </row>
    <row r="25" spans="2:12" ht="75" x14ac:dyDescent="0.25">
      <c r="B25" s="58" t="s">
        <v>278</v>
      </c>
      <c r="C25" s="58" t="s">
        <v>279</v>
      </c>
      <c r="D25" s="58" t="s">
        <v>280</v>
      </c>
      <c r="E25" s="19"/>
      <c r="F25" s="13"/>
      <c r="G25" s="56"/>
      <c r="H25" s="13"/>
      <c r="I25" s="60"/>
      <c r="J25" s="60"/>
      <c r="K25" s="60"/>
      <c r="L25" s="60"/>
    </row>
    <row r="26" spans="2:12" x14ac:dyDescent="0.25">
      <c r="B26" s="39"/>
      <c r="C26" s="39"/>
      <c r="D26" s="57"/>
      <c r="E26" s="39"/>
      <c r="F26" s="39"/>
      <c r="G26" s="39"/>
      <c r="H26" s="39"/>
      <c r="I26" s="39"/>
      <c r="J26" s="5"/>
      <c r="K26" s="5"/>
      <c r="L26" s="5"/>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row r="41" spans="2:9" x14ac:dyDescent="0.25">
      <c r="B41" s="1"/>
      <c r="C41" s="1"/>
      <c r="D41" s="1"/>
      <c r="E41" s="1"/>
      <c r="F41" s="1"/>
      <c r="G41" s="1"/>
      <c r="H41" s="1"/>
      <c r="I41" s="1"/>
    </row>
    <row r="42" spans="2:9" x14ac:dyDescent="0.25">
      <c r="B42" s="1"/>
      <c r="C42" s="1"/>
      <c r="D42" s="1"/>
      <c r="E42" s="1"/>
      <c r="F42" s="1"/>
      <c r="G42" s="1"/>
      <c r="H42" s="1"/>
      <c r="I42" s="1"/>
    </row>
    <row r="43" spans="2:9" x14ac:dyDescent="0.25">
      <c r="B43" s="1"/>
      <c r="C43" s="1"/>
      <c r="D43" s="1"/>
      <c r="E43" s="1"/>
      <c r="F43" s="1"/>
      <c r="G43" s="1"/>
      <c r="H43" s="1"/>
      <c r="I43" s="1"/>
    </row>
  </sheetData>
  <sheetProtection algorithmName="SHA-512" hashValue="8KIpr68nP0hH9ibZR8gEy8rs2DoYJKGcjH9CJSwq/cyuKgyJ5KHhuZSipu1x7Q3HYxz8pVocx1aV1708d2YHcw==" saltValue="MWsJsftaWnGEPLGyuzpjVA==" spinCount="100000" sheet="1" objects="1" scenarios="1" formatCells="0" formatRows="0"/>
  <protectedRanges>
    <protectedRange sqref="E12:L25" name="Rango1"/>
  </protectedRanges>
  <mergeCells count="21">
    <mergeCell ref="B2:I2"/>
    <mergeCell ref="J2:L6"/>
    <mergeCell ref="B3:I3"/>
    <mergeCell ref="B4:I4"/>
    <mergeCell ref="B5:I5"/>
    <mergeCell ref="B6:I6"/>
    <mergeCell ref="D8:L8"/>
    <mergeCell ref="B9:D9"/>
    <mergeCell ref="E9:L9"/>
    <mergeCell ref="B10:C11"/>
    <mergeCell ref="D10:D11"/>
    <mergeCell ref="E10:E11"/>
    <mergeCell ref="F10:F11"/>
    <mergeCell ref="G10:G11"/>
    <mergeCell ref="H10:H11"/>
    <mergeCell ref="I10:L10"/>
    <mergeCell ref="B12:B13"/>
    <mergeCell ref="C12:C13"/>
    <mergeCell ref="B16:B17"/>
    <mergeCell ref="C16:C17"/>
    <mergeCell ref="B8:C8"/>
  </mergeCells>
  <pageMargins left="0.7" right="0.7" top="0.75" bottom="0.75" header="0.3" footer="0.3"/>
  <pageSetup scale="2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4512FFB4-0F6A-4666-A900-8349F24E7867}">
            <xm:f>$G12=Interno!$A$4</xm:f>
            <x14:dxf>
              <fill>
                <patternFill>
                  <bgColor theme="7" tint="0.79998168889431442"/>
                </patternFill>
              </fill>
            </x14:dxf>
          </x14:cfRule>
          <xm:sqref>G12:L25</xm:sqref>
        </x14:conditionalFormatting>
        <x14:conditionalFormatting xmlns:xm="http://schemas.microsoft.com/office/excel/2006/main">
          <x14:cfRule type="expression" priority="1" id="{C27FF204-D774-43CB-9B39-42DBD67CC112}">
            <xm:f>$I10=Interno!$A$4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9EB349D1-6B76-4591-9EC9-2D06A92F37AD}">
          <x14:formula1>
            <xm:f>Interno!$A$4:$A$5</xm:f>
          </x14:formula1>
          <xm:sqref>G12:G25</xm:sqref>
        </x14:dataValidation>
      </x14:dataValidation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DC19D0-3701-406F-A45F-097E8F368A14}">
  <dimension ref="B2:L43"/>
  <sheetViews>
    <sheetView topLeftCell="A3" zoomScale="80" zoomScaleNormal="80" workbookViewId="0">
      <selection activeCell="B8" sqref="B8:C8"/>
    </sheetView>
  </sheetViews>
  <sheetFormatPr baseColWidth="10" defaultColWidth="11.42578125" defaultRowHeight="15" x14ac:dyDescent="0.25"/>
  <cols>
    <col min="1" max="1" width="4.28515625" customWidth="1"/>
    <col min="2" max="2" width="5.7109375" customWidth="1"/>
    <col min="3" max="3" width="51.7109375" customWidth="1"/>
    <col min="4" max="4" width="46.85546875" customWidth="1"/>
    <col min="5" max="5" width="28.28515625" customWidth="1"/>
    <col min="6" max="6" width="24.85546875" customWidth="1"/>
    <col min="7" max="7" width="26.85546875" customWidth="1"/>
    <col min="8" max="12" width="24.140625" customWidth="1"/>
  </cols>
  <sheetData>
    <row r="2" spans="2:12" ht="23.25" x14ac:dyDescent="0.25">
      <c r="B2" s="156" t="s">
        <v>13</v>
      </c>
      <c r="C2" s="156"/>
      <c r="D2" s="156"/>
      <c r="E2" s="156"/>
      <c r="F2" s="156"/>
      <c r="G2" s="156"/>
      <c r="H2" s="156"/>
      <c r="I2" s="157"/>
      <c r="J2" s="119"/>
      <c r="K2" s="120"/>
      <c r="L2" s="121"/>
    </row>
    <row r="3" spans="2:12" ht="48" customHeight="1" x14ac:dyDescent="0.25">
      <c r="B3" s="134" t="s">
        <v>623</v>
      </c>
      <c r="C3" s="135"/>
      <c r="D3" s="135"/>
      <c r="E3" s="135"/>
      <c r="F3" s="135"/>
      <c r="G3" s="135"/>
      <c r="H3" s="135"/>
      <c r="I3" s="136"/>
      <c r="J3" s="150"/>
      <c r="K3" s="104"/>
      <c r="L3" s="123"/>
    </row>
    <row r="4" spans="2:12" ht="48" customHeight="1" x14ac:dyDescent="0.25">
      <c r="B4" s="137" t="s">
        <v>624</v>
      </c>
      <c r="C4" s="158"/>
      <c r="D4" s="158"/>
      <c r="E4" s="158"/>
      <c r="F4" s="158"/>
      <c r="G4" s="158"/>
      <c r="H4" s="158"/>
      <c r="I4" s="139"/>
      <c r="J4" s="150"/>
      <c r="K4" s="104"/>
      <c r="L4" s="123"/>
    </row>
    <row r="5" spans="2:12" ht="48" customHeight="1" x14ac:dyDescent="0.25">
      <c r="B5" s="137" t="s">
        <v>625</v>
      </c>
      <c r="C5" s="158"/>
      <c r="D5" s="158"/>
      <c r="E5" s="158"/>
      <c r="F5" s="158"/>
      <c r="G5" s="158"/>
      <c r="H5" s="158"/>
      <c r="I5" s="139"/>
      <c r="J5" s="150"/>
      <c r="K5" s="104"/>
      <c r="L5" s="123"/>
    </row>
    <row r="6" spans="2:12" ht="78" customHeight="1" x14ac:dyDescent="0.25">
      <c r="B6" s="140" t="s">
        <v>628</v>
      </c>
      <c r="C6" s="141"/>
      <c r="D6" s="141"/>
      <c r="E6" s="141"/>
      <c r="F6" s="141"/>
      <c r="G6" s="141"/>
      <c r="H6" s="141"/>
      <c r="I6" s="142"/>
      <c r="J6" s="151"/>
      <c r="K6" s="124"/>
      <c r="L6" s="125"/>
    </row>
    <row r="8" spans="2:12" ht="74.25" customHeight="1" x14ac:dyDescent="0.25">
      <c r="B8" s="144" t="s">
        <v>50</v>
      </c>
      <c r="C8" s="145"/>
      <c r="D8" s="164" t="s">
        <v>281</v>
      </c>
      <c r="E8" s="165"/>
      <c r="F8" s="165"/>
      <c r="G8" s="165"/>
      <c r="H8" s="165"/>
      <c r="I8" s="165"/>
      <c r="J8" s="165"/>
      <c r="K8" s="165"/>
      <c r="L8" s="166"/>
    </row>
    <row r="9" spans="2:12" ht="33.75" customHeight="1" x14ac:dyDescent="0.25">
      <c r="B9" s="146" t="s">
        <v>53</v>
      </c>
      <c r="C9" s="146"/>
      <c r="D9" s="146"/>
      <c r="E9" s="171" t="s">
        <v>54</v>
      </c>
      <c r="F9" s="172"/>
      <c r="G9" s="172"/>
      <c r="H9" s="172"/>
      <c r="I9" s="172"/>
      <c r="J9" s="172"/>
      <c r="K9" s="172"/>
      <c r="L9" s="172"/>
    </row>
    <row r="10" spans="2:12" ht="21" customHeight="1" x14ac:dyDescent="0.35">
      <c r="B10" s="148" t="s">
        <v>55</v>
      </c>
      <c r="C10" s="148"/>
      <c r="D10" s="148" t="s">
        <v>56</v>
      </c>
      <c r="E10" s="173" t="s">
        <v>57</v>
      </c>
      <c r="F10" s="174" t="s">
        <v>58</v>
      </c>
      <c r="G10" s="174" t="s">
        <v>59</v>
      </c>
      <c r="H10" s="174" t="s">
        <v>626</v>
      </c>
      <c r="I10" s="175" t="s">
        <v>60</v>
      </c>
      <c r="J10" s="175"/>
      <c r="K10" s="175"/>
      <c r="L10" s="175"/>
    </row>
    <row r="11" spans="2:12" ht="45.75" customHeight="1" x14ac:dyDescent="0.25">
      <c r="B11" s="148"/>
      <c r="C11" s="148"/>
      <c r="D11" s="148"/>
      <c r="E11" s="173"/>
      <c r="F11" s="174"/>
      <c r="G11" s="174"/>
      <c r="H11" s="174"/>
      <c r="I11" s="61" t="s">
        <v>61</v>
      </c>
      <c r="J11" s="61" t="s">
        <v>61</v>
      </c>
      <c r="K11" s="61" t="s">
        <v>61</v>
      </c>
      <c r="L11" s="61" t="s">
        <v>61</v>
      </c>
    </row>
    <row r="12" spans="2:12" ht="45" x14ac:dyDescent="0.25">
      <c r="B12" s="162" t="s">
        <v>282</v>
      </c>
      <c r="C12" s="162" t="s">
        <v>283</v>
      </c>
      <c r="D12" s="58" t="s">
        <v>284</v>
      </c>
      <c r="E12" s="36"/>
      <c r="F12" s="12"/>
      <c r="G12" s="27"/>
      <c r="H12" s="12"/>
      <c r="I12" s="55"/>
      <c r="J12" s="55"/>
      <c r="K12" s="55"/>
      <c r="L12" s="55"/>
    </row>
    <row r="13" spans="2:12" ht="76.5" customHeight="1" x14ac:dyDescent="0.25">
      <c r="B13" s="162"/>
      <c r="C13" s="162"/>
      <c r="D13" s="58" t="s">
        <v>285</v>
      </c>
      <c r="E13" s="19"/>
      <c r="F13" s="13"/>
      <c r="G13" s="27"/>
      <c r="H13" s="12"/>
      <c r="I13" s="55"/>
      <c r="J13" s="55"/>
      <c r="K13" s="55"/>
      <c r="L13" s="55"/>
    </row>
    <row r="14" spans="2:12" ht="76.5" customHeight="1" x14ac:dyDescent="0.25">
      <c r="B14" s="162"/>
      <c r="C14" s="162"/>
      <c r="D14" s="58" t="s">
        <v>286</v>
      </c>
      <c r="E14" s="19"/>
      <c r="F14" s="13"/>
      <c r="G14" s="27"/>
      <c r="H14" s="12"/>
      <c r="I14" s="55"/>
      <c r="J14" s="55"/>
      <c r="K14" s="55"/>
      <c r="L14" s="55"/>
    </row>
    <row r="15" spans="2:12" ht="42" customHeight="1" x14ac:dyDescent="0.25">
      <c r="B15" s="162"/>
      <c r="C15" s="162"/>
      <c r="D15" s="58" t="s">
        <v>287</v>
      </c>
      <c r="E15" s="19"/>
      <c r="F15" s="13"/>
      <c r="G15" s="27"/>
      <c r="H15" s="12"/>
      <c r="I15" s="55"/>
      <c r="J15" s="55"/>
      <c r="K15" s="55"/>
      <c r="L15" s="55"/>
    </row>
    <row r="16" spans="2:12" ht="60" x14ac:dyDescent="0.25">
      <c r="B16" s="162" t="s">
        <v>288</v>
      </c>
      <c r="C16" s="162" t="s">
        <v>289</v>
      </c>
      <c r="D16" s="58" t="s">
        <v>290</v>
      </c>
      <c r="E16" s="19"/>
      <c r="F16" s="13"/>
      <c r="G16" s="27"/>
      <c r="H16" s="12"/>
      <c r="I16" s="55"/>
      <c r="J16" s="55"/>
      <c r="K16" s="55"/>
      <c r="L16" s="55"/>
    </row>
    <row r="17" spans="2:12" ht="45" x14ac:dyDescent="0.25">
      <c r="B17" s="162"/>
      <c r="C17" s="162"/>
      <c r="D17" s="58" t="s">
        <v>291</v>
      </c>
      <c r="E17" s="19"/>
      <c r="F17" s="13"/>
      <c r="G17" s="27"/>
      <c r="H17" s="12"/>
      <c r="I17" s="55"/>
      <c r="J17" s="55"/>
      <c r="K17" s="55"/>
      <c r="L17" s="55"/>
    </row>
    <row r="18" spans="2:12" ht="91.5" customHeight="1" x14ac:dyDescent="0.25">
      <c r="B18" s="162"/>
      <c r="C18" s="162"/>
      <c r="D18" s="58" t="s">
        <v>292</v>
      </c>
      <c r="E18" s="19"/>
      <c r="F18" s="13"/>
      <c r="G18" s="27"/>
      <c r="H18" s="12"/>
      <c r="I18" s="55"/>
      <c r="J18" s="55"/>
      <c r="K18" s="55"/>
      <c r="L18" s="55"/>
    </row>
    <row r="19" spans="2:12" ht="53.25" customHeight="1" x14ac:dyDescent="0.25">
      <c r="B19" s="162" t="s">
        <v>293</v>
      </c>
      <c r="C19" s="162" t="s">
        <v>294</v>
      </c>
      <c r="D19" s="58" t="s">
        <v>295</v>
      </c>
      <c r="E19" s="19"/>
      <c r="F19" s="13"/>
      <c r="G19" s="27"/>
      <c r="H19" s="12"/>
      <c r="I19" s="55"/>
      <c r="J19" s="55"/>
      <c r="K19" s="55"/>
      <c r="L19" s="55"/>
    </row>
    <row r="20" spans="2:12" ht="75" x14ac:dyDescent="0.25">
      <c r="B20" s="162"/>
      <c r="C20" s="162"/>
      <c r="D20" s="58" t="s">
        <v>296</v>
      </c>
      <c r="E20" s="19"/>
      <c r="F20" s="13"/>
      <c r="G20" s="27"/>
      <c r="H20" s="12"/>
      <c r="I20" s="55"/>
      <c r="J20" s="55"/>
      <c r="K20" s="55"/>
      <c r="L20" s="55"/>
    </row>
    <row r="21" spans="2:12" ht="75" x14ac:dyDescent="0.25">
      <c r="B21" s="162"/>
      <c r="C21" s="162"/>
      <c r="D21" s="58" t="s">
        <v>297</v>
      </c>
      <c r="E21" s="19"/>
      <c r="F21" s="13"/>
      <c r="G21" s="27"/>
      <c r="H21" s="12"/>
      <c r="I21" s="55"/>
      <c r="J21" s="55"/>
      <c r="K21" s="55"/>
      <c r="L21" s="55"/>
    </row>
    <row r="22" spans="2:12" ht="90" x14ac:dyDescent="0.25">
      <c r="B22" s="162" t="s">
        <v>298</v>
      </c>
      <c r="C22" s="162" t="s">
        <v>299</v>
      </c>
      <c r="D22" s="58" t="s">
        <v>300</v>
      </c>
      <c r="E22" s="19"/>
      <c r="F22" s="13"/>
      <c r="G22" s="27"/>
      <c r="H22" s="12"/>
      <c r="I22" s="55"/>
      <c r="J22" s="55"/>
      <c r="K22" s="55"/>
      <c r="L22" s="55"/>
    </row>
    <row r="23" spans="2:12" ht="60.75" customHeight="1" x14ac:dyDescent="0.25">
      <c r="B23" s="162"/>
      <c r="C23" s="162"/>
      <c r="D23" s="58" t="s">
        <v>301</v>
      </c>
      <c r="E23" s="19"/>
      <c r="F23" s="13"/>
      <c r="G23" s="27"/>
      <c r="H23" s="12"/>
      <c r="I23" s="55"/>
      <c r="J23" s="55"/>
      <c r="K23" s="55"/>
      <c r="L23" s="55"/>
    </row>
    <row r="24" spans="2:12" ht="90" x14ac:dyDescent="0.25">
      <c r="B24" s="162" t="s">
        <v>302</v>
      </c>
      <c r="C24" s="162" t="s">
        <v>303</v>
      </c>
      <c r="D24" s="58" t="s">
        <v>304</v>
      </c>
      <c r="E24" s="19"/>
      <c r="F24" s="13"/>
      <c r="G24" s="27"/>
      <c r="H24" s="12"/>
      <c r="I24" s="55"/>
      <c r="J24" s="55"/>
      <c r="K24" s="55"/>
      <c r="L24" s="55"/>
    </row>
    <row r="25" spans="2:12" ht="90" x14ac:dyDescent="0.25">
      <c r="B25" s="162"/>
      <c r="C25" s="162"/>
      <c r="D25" s="58" t="s">
        <v>305</v>
      </c>
      <c r="E25" s="19"/>
      <c r="F25" s="13"/>
      <c r="G25" s="27"/>
      <c r="H25" s="12"/>
      <c r="I25" s="55"/>
      <c r="J25" s="55"/>
      <c r="K25" s="55"/>
      <c r="L25" s="55"/>
    </row>
    <row r="26" spans="2:12" ht="60" x14ac:dyDescent="0.25">
      <c r="B26" s="162" t="s">
        <v>306</v>
      </c>
      <c r="C26" s="162" t="s">
        <v>307</v>
      </c>
      <c r="D26" s="58" t="s">
        <v>308</v>
      </c>
      <c r="E26" s="19"/>
      <c r="F26" s="13"/>
      <c r="G26" s="27"/>
      <c r="H26" s="12"/>
      <c r="I26" s="55"/>
      <c r="J26" s="55"/>
      <c r="K26" s="55"/>
      <c r="L26" s="55"/>
    </row>
    <row r="27" spans="2:12" ht="45" x14ac:dyDescent="0.25">
      <c r="B27" s="162"/>
      <c r="C27" s="162"/>
      <c r="D27" s="58" t="s">
        <v>309</v>
      </c>
      <c r="E27" s="19"/>
      <c r="F27" s="13"/>
      <c r="G27" s="27"/>
      <c r="H27" s="12"/>
      <c r="I27" s="55"/>
      <c r="J27" s="55"/>
      <c r="K27" s="55"/>
      <c r="L27" s="55"/>
    </row>
    <row r="28" spans="2:12" ht="105" x14ac:dyDescent="0.25">
      <c r="B28" s="162" t="s">
        <v>310</v>
      </c>
      <c r="C28" s="162" t="s">
        <v>311</v>
      </c>
      <c r="D28" s="58" t="s">
        <v>312</v>
      </c>
      <c r="E28" s="19"/>
      <c r="F28" s="13"/>
      <c r="G28" s="27"/>
      <c r="H28" s="12"/>
      <c r="I28" s="55"/>
      <c r="J28" s="55"/>
      <c r="K28" s="55"/>
      <c r="L28" s="55"/>
    </row>
    <row r="29" spans="2:12" ht="60" x14ac:dyDescent="0.25">
      <c r="B29" s="162"/>
      <c r="C29" s="162"/>
      <c r="D29" s="58" t="s">
        <v>313</v>
      </c>
      <c r="E29" s="19"/>
      <c r="F29" s="13"/>
      <c r="G29" s="27"/>
      <c r="H29" s="12"/>
      <c r="I29" s="55"/>
      <c r="J29" s="55"/>
      <c r="K29" s="55"/>
      <c r="L29" s="55"/>
    </row>
    <row r="30" spans="2:12" ht="45" x14ac:dyDescent="0.25">
      <c r="B30" s="58" t="s">
        <v>314</v>
      </c>
      <c r="C30" s="58" t="s">
        <v>315</v>
      </c>
      <c r="D30" s="58" t="s">
        <v>316</v>
      </c>
      <c r="E30" s="19"/>
      <c r="F30" s="13"/>
      <c r="G30" s="27"/>
      <c r="H30" s="12"/>
      <c r="I30" s="55"/>
      <c r="J30" s="55"/>
      <c r="K30" s="55"/>
      <c r="L30" s="55"/>
    </row>
    <row r="31" spans="2:12" ht="45" x14ac:dyDescent="0.25">
      <c r="B31" s="58" t="s">
        <v>317</v>
      </c>
      <c r="C31" s="58" t="s">
        <v>318</v>
      </c>
      <c r="D31" s="58" t="s">
        <v>319</v>
      </c>
      <c r="E31" s="19"/>
      <c r="F31" s="13"/>
      <c r="G31" s="27"/>
      <c r="H31" s="12"/>
      <c r="I31" s="55"/>
      <c r="J31" s="55"/>
      <c r="K31" s="55"/>
      <c r="L31" s="55"/>
    </row>
    <row r="32" spans="2:12" ht="115.5" customHeight="1" x14ac:dyDescent="0.25">
      <c r="B32" s="162" t="s">
        <v>320</v>
      </c>
      <c r="C32" s="163" t="s">
        <v>321</v>
      </c>
      <c r="D32" s="58" t="s">
        <v>322</v>
      </c>
      <c r="E32" s="19"/>
      <c r="F32" s="13"/>
      <c r="G32" s="27"/>
      <c r="H32" s="12"/>
      <c r="I32" s="55"/>
      <c r="J32" s="55"/>
      <c r="K32" s="55"/>
      <c r="L32" s="55"/>
    </row>
    <row r="33" spans="2:12" ht="60" x14ac:dyDescent="0.25">
      <c r="B33" s="162"/>
      <c r="C33" s="163"/>
      <c r="D33" s="58" t="s">
        <v>323</v>
      </c>
      <c r="E33" s="19"/>
      <c r="F33" s="13"/>
      <c r="G33" s="27"/>
      <c r="H33" s="12"/>
      <c r="I33" s="55"/>
      <c r="J33" s="55"/>
      <c r="K33" s="55"/>
      <c r="L33" s="55"/>
    </row>
    <row r="34" spans="2:12" ht="97.5" customHeight="1" x14ac:dyDescent="0.25">
      <c r="B34" s="58" t="s">
        <v>324</v>
      </c>
      <c r="C34" s="58" t="s">
        <v>325</v>
      </c>
      <c r="D34" s="58" t="s">
        <v>326</v>
      </c>
      <c r="E34" s="19"/>
      <c r="F34" s="13"/>
      <c r="G34" s="27"/>
      <c r="H34" s="12"/>
      <c r="I34" s="55"/>
      <c r="J34" s="55"/>
      <c r="K34" s="55"/>
      <c r="L34" s="55"/>
    </row>
    <row r="35" spans="2:12" ht="90" x14ac:dyDescent="0.25">
      <c r="B35" s="58" t="s">
        <v>327</v>
      </c>
      <c r="C35" s="58" t="s">
        <v>328</v>
      </c>
      <c r="D35" s="58" t="s">
        <v>329</v>
      </c>
      <c r="E35" s="19"/>
      <c r="F35" s="13"/>
      <c r="G35" s="27"/>
      <c r="H35" s="12"/>
      <c r="I35" s="55"/>
      <c r="J35" s="55"/>
      <c r="K35" s="55"/>
      <c r="L35" s="55"/>
    </row>
    <row r="36" spans="2:12" x14ac:dyDescent="0.25">
      <c r="B36" s="1"/>
      <c r="C36" s="1"/>
      <c r="D36" s="1"/>
      <c r="E36" s="1"/>
      <c r="F36" s="1"/>
      <c r="G36" s="1"/>
      <c r="H36" s="1"/>
      <c r="I36" s="1"/>
    </row>
    <row r="37" spans="2:12" x14ac:dyDescent="0.25">
      <c r="B37" s="1"/>
      <c r="C37" s="1"/>
      <c r="D37" s="1"/>
      <c r="E37" s="1"/>
      <c r="F37" s="1"/>
      <c r="G37" s="1"/>
      <c r="H37" s="1"/>
      <c r="I37" s="1"/>
    </row>
    <row r="38" spans="2:12" x14ac:dyDescent="0.25">
      <c r="B38" s="1"/>
      <c r="C38" s="1"/>
      <c r="D38" s="1"/>
      <c r="E38" s="1"/>
      <c r="F38" s="1"/>
      <c r="G38" s="1"/>
      <c r="H38" s="1"/>
      <c r="I38" s="1"/>
    </row>
    <row r="39" spans="2:12" x14ac:dyDescent="0.25">
      <c r="B39" s="1"/>
      <c r="C39" s="1"/>
      <c r="D39" s="1"/>
      <c r="E39" s="1"/>
      <c r="F39" s="1"/>
      <c r="G39" s="1"/>
      <c r="H39" s="1"/>
      <c r="I39" s="1"/>
    </row>
    <row r="40" spans="2:12" x14ac:dyDescent="0.25">
      <c r="B40" s="1"/>
      <c r="C40" s="1"/>
      <c r="D40" s="1"/>
      <c r="E40" s="1"/>
      <c r="F40" s="1"/>
      <c r="G40" s="1"/>
      <c r="H40" s="1"/>
      <c r="I40" s="1"/>
    </row>
    <row r="41" spans="2:12" x14ac:dyDescent="0.25">
      <c r="B41" s="1"/>
      <c r="C41" s="1"/>
      <c r="D41" s="1"/>
      <c r="E41" s="1"/>
      <c r="F41" s="1"/>
      <c r="G41" s="1"/>
      <c r="H41" s="1"/>
      <c r="I41" s="1"/>
    </row>
    <row r="42" spans="2:12" x14ac:dyDescent="0.25">
      <c r="B42" s="1"/>
      <c r="C42" s="1"/>
      <c r="D42" s="1"/>
      <c r="E42" s="1"/>
      <c r="F42" s="1"/>
      <c r="G42" s="1"/>
      <c r="H42" s="1"/>
      <c r="I42" s="1"/>
    </row>
    <row r="43" spans="2:12" x14ac:dyDescent="0.25">
      <c r="B43" s="1"/>
      <c r="C43" s="1"/>
      <c r="D43" s="1"/>
      <c r="E43" s="1"/>
      <c r="F43" s="1"/>
      <c r="G43" s="1"/>
      <c r="H43" s="1"/>
      <c r="I43" s="1"/>
    </row>
  </sheetData>
  <sheetProtection algorithmName="SHA-512" hashValue="cTDAxMdNSgmRUWkfZCVxBAhpZOCPPwdKKCQcXn9P2JlPyDUL8oR+I4QFXeLlNPTDF7tguvnEbfHOef6ZD0IYXg==" saltValue="ZetX0O6279HLIHH5Qr4MkQ==" spinCount="100000" sheet="1" objects="1" scenarios="1" formatCells="0" formatRows="0"/>
  <protectedRanges>
    <protectedRange sqref="E12:L35" name="Rango1"/>
  </protectedRanges>
  <mergeCells count="33">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 ref="B12:B15"/>
    <mergeCell ref="C12:C15"/>
    <mergeCell ref="B16:B18"/>
    <mergeCell ref="C16:C18"/>
    <mergeCell ref="B19:B21"/>
    <mergeCell ref="C19:C21"/>
    <mergeCell ref="B28:B29"/>
    <mergeCell ref="C28:C29"/>
    <mergeCell ref="B32:B33"/>
    <mergeCell ref="C32:C33"/>
    <mergeCell ref="B22:B23"/>
    <mergeCell ref="C22:C23"/>
    <mergeCell ref="B24:B25"/>
    <mergeCell ref="C24:C25"/>
    <mergeCell ref="B26:B27"/>
    <mergeCell ref="C26:C27"/>
  </mergeCells>
  <pageMargins left="0.7" right="0.7" top="0.75" bottom="0.75" header="0.3" footer="0.3"/>
  <drawing r:id="rId1"/>
  <extLst>
    <ext xmlns:x14="http://schemas.microsoft.com/office/spreadsheetml/2009/9/main" uri="{78C0D931-6437-407d-A8EE-F0AAD7539E65}">
      <x14:conditionalFormattings>
        <x14:conditionalFormatting xmlns:xm="http://schemas.microsoft.com/office/excel/2006/main">
          <x14:cfRule type="expression" priority="2" id="{506FBD20-2EA2-4165-95DA-C2827AE79ED9}">
            <xm:f>$G12=Interno!$A$4</xm:f>
            <x14:dxf>
              <fill>
                <patternFill>
                  <bgColor theme="7" tint="0.79998168889431442"/>
                </patternFill>
              </fill>
            </x14:dxf>
          </x14:cfRule>
          <xm:sqref>G12:L35</xm:sqref>
        </x14:conditionalFormatting>
        <x14:conditionalFormatting xmlns:xm="http://schemas.microsoft.com/office/excel/2006/main">
          <x14:cfRule type="expression" priority="1" id="{8935D6ED-4EC3-43E5-9E9D-942BD6FE040E}">
            <xm:f>$J10=Interno!$A$4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72F4CE14-C691-4B63-847A-83EEB8EE9B44}">
          <x14:formula1>
            <xm:f>Interno!$A$4:$A$5</xm:f>
          </x14:formula1>
          <xm:sqref>G12:G35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50020B-7B2B-4420-B806-E0D7C36A5EA0}">
  <dimension ref="A1:L32"/>
  <sheetViews>
    <sheetView topLeftCell="A10" zoomScaleNormal="100" zoomScaleSheetLayoutView="90" workbookViewId="0">
      <selection activeCell="O25" sqref="O25"/>
    </sheetView>
  </sheetViews>
  <sheetFormatPr baseColWidth="10" defaultColWidth="11.42578125" defaultRowHeight="15" x14ac:dyDescent="0.25"/>
  <cols>
    <col min="1" max="1" width="3.42578125" customWidth="1"/>
    <col min="2" max="2" width="4.5703125" customWidth="1"/>
    <col min="8" max="8" width="11.42578125" customWidth="1"/>
    <col min="11" max="11" width="25.42578125" customWidth="1"/>
    <col min="12" max="12" width="2.28515625" style="5" customWidth="1"/>
  </cols>
  <sheetData>
    <row r="1" spans="1:11" ht="15" customHeight="1" x14ac:dyDescent="0.25">
      <c r="A1" s="5"/>
      <c r="B1" s="71"/>
      <c r="C1" s="72"/>
      <c r="D1" s="72"/>
      <c r="E1" s="72"/>
      <c r="F1" s="72"/>
      <c r="G1" s="72"/>
      <c r="H1" s="72"/>
      <c r="I1" s="72"/>
      <c r="J1" s="72"/>
      <c r="K1" s="73"/>
    </row>
    <row r="2" spans="1:11" ht="15" customHeight="1" x14ac:dyDescent="0.25">
      <c r="A2" s="5"/>
      <c r="B2" s="74"/>
      <c r="C2" s="75"/>
      <c r="D2" s="75"/>
      <c r="E2" s="75"/>
      <c r="F2" s="75"/>
      <c r="G2" s="75"/>
      <c r="H2" s="75"/>
      <c r="I2" s="75"/>
      <c r="J2" s="75"/>
      <c r="K2" s="76"/>
    </row>
    <row r="3" spans="1:11" ht="15" customHeight="1" x14ac:dyDescent="0.25">
      <c r="A3" s="5"/>
      <c r="B3" s="74"/>
      <c r="C3" s="75"/>
      <c r="D3" s="75"/>
      <c r="E3" s="75"/>
      <c r="F3" s="75"/>
      <c r="G3" s="75"/>
      <c r="H3" s="75"/>
      <c r="I3" s="75"/>
      <c r="J3" s="75"/>
      <c r="K3" s="76"/>
    </row>
    <row r="4" spans="1:11" ht="15" customHeight="1" x14ac:dyDescent="0.25">
      <c r="A4" s="5"/>
      <c r="B4" s="74"/>
      <c r="C4" s="75"/>
      <c r="D4" s="75"/>
      <c r="E4" s="75"/>
      <c r="F4" s="75"/>
      <c r="G4" s="75"/>
      <c r="H4" s="75"/>
      <c r="I4" s="75"/>
      <c r="J4" s="75"/>
      <c r="K4" s="76"/>
    </row>
    <row r="5" spans="1:11" ht="15" customHeight="1" x14ac:dyDescent="0.25">
      <c r="A5" s="5"/>
      <c r="B5" s="74"/>
      <c r="C5" s="75"/>
      <c r="D5" s="75"/>
      <c r="E5" s="75"/>
      <c r="F5" s="75"/>
      <c r="G5" s="75"/>
      <c r="H5" s="75"/>
      <c r="I5" s="75"/>
      <c r="J5" s="75"/>
      <c r="K5" s="76"/>
    </row>
    <row r="6" spans="1:11" ht="15" customHeight="1" x14ac:dyDescent="0.25">
      <c r="A6" s="5"/>
      <c r="B6" s="74"/>
      <c r="C6" s="75"/>
      <c r="D6" s="75"/>
      <c r="E6" s="75"/>
      <c r="F6" s="75"/>
      <c r="G6" s="75"/>
      <c r="H6" s="75"/>
      <c r="I6" s="75"/>
      <c r="J6" s="75"/>
      <c r="K6" s="76"/>
    </row>
    <row r="7" spans="1:11" ht="15" customHeight="1" x14ac:dyDescent="0.25">
      <c r="A7" s="5"/>
      <c r="B7" s="74"/>
      <c r="C7" s="75"/>
      <c r="D7" s="75"/>
      <c r="E7" s="75"/>
      <c r="F7" s="75"/>
      <c r="G7" s="75"/>
      <c r="H7" s="75"/>
      <c r="I7" s="75"/>
      <c r="J7" s="75"/>
      <c r="K7" s="76"/>
    </row>
    <row r="8" spans="1:11" ht="37.5" customHeight="1" x14ac:dyDescent="0.25">
      <c r="A8" s="5"/>
      <c r="B8" s="77" t="s">
        <v>3</v>
      </c>
      <c r="C8" s="77"/>
      <c r="D8" s="77"/>
      <c r="E8" s="77"/>
      <c r="F8" s="77"/>
      <c r="G8" s="77"/>
      <c r="H8" s="77"/>
      <c r="I8" s="77"/>
      <c r="J8" s="77"/>
      <c r="K8" s="77"/>
    </row>
    <row r="9" spans="1:11" ht="23.25" x14ac:dyDescent="0.35">
      <c r="A9" s="5"/>
      <c r="B9" s="95" t="s">
        <v>4</v>
      </c>
      <c r="C9" s="95"/>
      <c r="D9" s="95"/>
      <c r="E9" s="95"/>
      <c r="F9" s="95"/>
      <c r="G9" s="95"/>
      <c r="H9" s="95"/>
      <c r="I9" s="95"/>
      <c r="J9" s="95"/>
      <c r="K9" s="95"/>
    </row>
    <row r="10" spans="1:11" ht="23.25" customHeight="1" x14ac:dyDescent="0.25">
      <c r="A10" s="5"/>
      <c r="B10" s="78" t="s">
        <v>614</v>
      </c>
      <c r="C10" s="79"/>
      <c r="D10" s="79"/>
      <c r="E10" s="79"/>
      <c r="F10" s="79"/>
      <c r="G10" s="79"/>
      <c r="H10" s="79"/>
      <c r="I10" s="79"/>
      <c r="J10" s="79"/>
      <c r="K10" s="80"/>
    </row>
    <row r="11" spans="1:11" ht="23.25" customHeight="1" x14ac:dyDescent="0.25">
      <c r="A11" s="5"/>
      <c r="B11" s="81"/>
      <c r="C11" s="82"/>
      <c r="D11" s="82"/>
      <c r="E11" s="82"/>
      <c r="F11" s="82"/>
      <c r="G11" s="82"/>
      <c r="H11" s="82"/>
      <c r="I11" s="82"/>
      <c r="J11" s="82"/>
      <c r="K11" s="83"/>
    </row>
    <row r="12" spans="1:11" ht="23.25" customHeight="1" x14ac:dyDescent="0.25">
      <c r="A12" s="5"/>
      <c r="B12" s="81"/>
      <c r="C12" s="82"/>
      <c r="D12" s="82"/>
      <c r="E12" s="82"/>
      <c r="F12" s="82"/>
      <c r="G12" s="82"/>
      <c r="H12" s="82"/>
      <c r="I12" s="82"/>
      <c r="J12" s="82"/>
      <c r="K12" s="83"/>
    </row>
    <row r="13" spans="1:11" ht="23.25" customHeight="1" x14ac:dyDescent="0.25">
      <c r="A13" s="5"/>
      <c r="B13" s="81"/>
      <c r="C13" s="82"/>
      <c r="D13" s="82"/>
      <c r="E13" s="82"/>
      <c r="F13" s="82"/>
      <c r="G13" s="82"/>
      <c r="H13" s="82"/>
      <c r="I13" s="82"/>
      <c r="J13" s="82"/>
      <c r="K13" s="83"/>
    </row>
    <row r="14" spans="1:11" ht="23.25" customHeight="1" x14ac:dyDescent="0.25">
      <c r="A14" s="5"/>
      <c r="B14" s="84"/>
      <c r="C14" s="85"/>
      <c r="D14" s="85"/>
      <c r="E14" s="85"/>
      <c r="F14" s="85"/>
      <c r="G14" s="85"/>
      <c r="H14" s="85"/>
      <c r="I14" s="85"/>
      <c r="J14" s="85"/>
      <c r="K14" s="86"/>
    </row>
    <row r="15" spans="1:11" ht="23.25" x14ac:dyDescent="0.35">
      <c r="A15" s="5"/>
      <c r="B15" s="95" t="s">
        <v>5</v>
      </c>
      <c r="C15" s="95"/>
      <c r="D15" s="95"/>
      <c r="E15" s="95"/>
      <c r="F15" s="95"/>
      <c r="G15" s="95"/>
      <c r="H15" s="95"/>
      <c r="I15" s="95"/>
      <c r="J15" s="95"/>
      <c r="K15" s="95"/>
    </row>
    <row r="16" spans="1:11" ht="34.5" customHeight="1" x14ac:dyDescent="0.25">
      <c r="A16" s="5"/>
      <c r="B16" s="78" t="s">
        <v>615</v>
      </c>
      <c r="C16" s="79"/>
      <c r="D16" s="79"/>
      <c r="E16" s="79"/>
      <c r="F16" s="79"/>
      <c r="G16" s="79"/>
      <c r="H16" s="79"/>
      <c r="I16" s="79"/>
      <c r="J16" s="79"/>
      <c r="K16" s="80"/>
    </row>
    <row r="17" spans="1:11" ht="34.5" customHeight="1" x14ac:dyDescent="0.25">
      <c r="A17" s="5"/>
      <c r="B17" s="81"/>
      <c r="C17" s="82"/>
      <c r="D17" s="82"/>
      <c r="E17" s="82"/>
      <c r="F17" s="82"/>
      <c r="G17" s="82"/>
      <c r="H17" s="82"/>
      <c r="I17" s="82"/>
      <c r="J17" s="82"/>
      <c r="K17" s="83"/>
    </row>
    <row r="18" spans="1:11" ht="34.5" customHeight="1" x14ac:dyDescent="0.25">
      <c r="A18" s="5"/>
      <c r="B18" s="81"/>
      <c r="C18" s="82"/>
      <c r="D18" s="82"/>
      <c r="E18" s="82"/>
      <c r="F18" s="82"/>
      <c r="G18" s="82"/>
      <c r="H18" s="82"/>
      <c r="I18" s="82"/>
      <c r="J18" s="82"/>
      <c r="K18" s="83"/>
    </row>
    <row r="19" spans="1:11" ht="34.5" customHeight="1" x14ac:dyDescent="0.25">
      <c r="A19" s="5"/>
      <c r="B19" s="81"/>
      <c r="C19" s="82"/>
      <c r="D19" s="82"/>
      <c r="E19" s="82"/>
      <c r="F19" s="82"/>
      <c r="G19" s="82"/>
      <c r="H19" s="82"/>
      <c r="I19" s="82"/>
      <c r="J19" s="82"/>
      <c r="K19" s="83"/>
    </row>
    <row r="20" spans="1:11" ht="34.5" customHeight="1" x14ac:dyDescent="0.25">
      <c r="A20" s="5"/>
      <c r="B20" s="84"/>
      <c r="C20" s="85"/>
      <c r="D20" s="85"/>
      <c r="E20" s="85"/>
      <c r="F20" s="85"/>
      <c r="G20" s="85"/>
      <c r="H20" s="85"/>
      <c r="I20" s="85"/>
      <c r="J20" s="85"/>
      <c r="K20" s="86"/>
    </row>
    <row r="21" spans="1:11" ht="23.25" x14ac:dyDescent="0.35">
      <c r="A21" s="5"/>
      <c r="B21" s="95" t="s">
        <v>6</v>
      </c>
      <c r="C21" s="95"/>
      <c r="D21" s="95"/>
      <c r="E21" s="95"/>
      <c r="F21" s="95"/>
      <c r="G21" s="95"/>
      <c r="H21" s="95"/>
      <c r="I21" s="95"/>
      <c r="J21" s="95"/>
      <c r="K21" s="95"/>
    </row>
    <row r="22" spans="1:11" ht="24" customHeight="1" x14ac:dyDescent="0.25">
      <c r="A22" s="5"/>
      <c r="B22" s="78" t="s">
        <v>616</v>
      </c>
      <c r="C22" s="87"/>
      <c r="D22" s="87"/>
      <c r="E22" s="87"/>
      <c r="F22" s="87"/>
      <c r="G22" s="87"/>
      <c r="H22" s="87"/>
      <c r="I22" s="87"/>
      <c r="J22" s="87"/>
      <c r="K22" s="88"/>
    </row>
    <row r="23" spans="1:11" ht="24" customHeight="1" x14ac:dyDescent="0.25">
      <c r="A23" s="5"/>
      <c r="B23" s="89"/>
      <c r="C23" s="90"/>
      <c r="D23" s="90"/>
      <c r="E23" s="90"/>
      <c r="F23" s="90"/>
      <c r="G23" s="90"/>
      <c r="H23" s="90"/>
      <c r="I23" s="90"/>
      <c r="J23" s="90"/>
      <c r="K23" s="91"/>
    </row>
    <row r="24" spans="1:11" ht="24" customHeight="1" x14ac:dyDescent="0.25">
      <c r="A24" s="5"/>
      <c r="B24" s="89"/>
      <c r="C24" s="90"/>
      <c r="D24" s="90"/>
      <c r="E24" s="90"/>
      <c r="F24" s="90"/>
      <c r="G24" s="90"/>
      <c r="H24" s="90"/>
      <c r="I24" s="90"/>
      <c r="J24" s="90"/>
      <c r="K24" s="91"/>
    </row>
    <row r="25" spans="1:11" ht="24" customHeight="1" x14ac:dyDescent="0.25">
      <c r="A25" s="5"/>
      <c r="B25" s="89"/>
      <c r="C25" s="90"/>
      <c r="D25" s="90"/>
      <c r="E25" s="90"/>
      <c r="F25" s="90"/>
      <c r="G25" s="90"/>
      <c r="H25" s="90"/>
      <c r="I25" s="90"/>
      <c r="J25" s="90"/>
      <c r="K25" s="91"/>
    </row>
    <row r="26" spans="1:11" ht="24" customHeight="1" x14ac:dyDescent="0.25">
      <c r="A26" s="5"/>
      <c r="B26" s="92"/>
      <c r="C26" s="93"/>
      <c r="D26" s="93"/>
      <c r="E26" s="93"/>
      <c r="F26" s="93"/>
      <c r="G26" s="93"/>
      <c r="H26" s="93"/>
      <c r="I26" s="93"/>
      <c r="J26" s="93"/>
      <c r="K26" s="94"/>
    </row>
    <row r="27" spans="1:11" ht="23.25" x14ac:dyDescent="0.35">
      <c r="A27" s="5"/>
      <c r="B27" s="95" t="s">
        <v>7</v>
      </c>
      <c r="C27" s="95"/>
      <c r="D27" s="95"/>
      <c r="E27" s="95"/>
      <c r="F27" s="95"/>
      <c r="G27" s="95"/>
      <c r="H27" s="95"/>
      <c r="I27" s="95"/>
      <c r="J27" s="95"/>
      <c r="K27" s="95"/>
    </row>
    <row r="28" spans="1:11" ht="20.25" customHeight="1" x14ac:dyDescent="0.25">
      <c r="A28" s="5"/>
      <c r="B28" s="96" t="s">
        <v>617</v>
      </c>
      <c r="C28" s="97"/>
      <c r="D28" s="97"/>
      <c r="E28" s="97"/>
      <c r="F28" s="97"/>
      <c r="G28" s="97"/>
      <c r="H28" s="181"/>
      <c r="I28" s="98"/>
      <c r="J28" s="98"/>
      <c r="K28" s="99"/>
    </row>
    <row r="29" spans="1:11" ht="20.25" customHeight="1" x14ac:dyDescent="0.25">
      <c r="A29" s="5"/>
      <c r="B29" s="65" t="s">
        <v>618</v>
      </c>
      <c r="C29" s="66"/>
      <c r="D29" s="66"/>
      <c r="E29" s="66"/>
      <c r="F29" s="66"/>
      <c r="G29" s="66"/>
      <c r="H29" s="66"/>
      <c r="I29" s="66"/>
      <c r="J29" s="66"/>
      <c r="K29" s="67"/>
    </row>
    <row r="30" spans="1:11" ht="20.25" customHeight="1" x14ac:dyDescent="0.25">
      <c r="A30" s="5"/>
      <c r="B30" s="65" t="s">
        <v>619</v>
      </c>
      <c r="C30" s="66"/>
      <c r="D30" s="66"/>
      <c r="E30" s="66"/>
      <c r="F30" s="66"/>
      <c r="G30" s="66"/>
      <c r="H30" s="66"/>
      <c r="I30" s="66"/>
      <c r="J30" s="66"/>
      <c r="K30" s="67"/>
    </row>
    <row r="31" spans="1:11" ht="6.75" customHeight="1" x14ac:dyDescent="0.25">
      <c r="A31" s="5"/>
      <c r="B31" s="68"/>
      <c r="C31" s="69"/>
      <c r="D31" s="69"/>
      <c r="E31" s="69"/>
      <c r="F31" s="69"/>
      <c r="G31" s="69"/>
      <c r="H31" s="69"/>
      <c r="I31" s="69"/>
      <c r="J31" s="69"/>
      <c r="K31" s="70"/>
    </row>
    <row r="32" spans="1:11" x14ac:dyDescent="0.25">
      <c r="A32" s="5"/>
      <c r="B32" s="5"/>
      <c r="C32" s="5"/>
      <c r="D32" s="5"/>
      <c r="E32" s="5"/>
      <c r="F32" s="5"/>
      <c r="G32" s="5"/>
      <c r="H32" s="5"/>
      <c r="I32" s="5"/>
      <c r="J32" s="5"/>
      <c r="K32" s="5"/>
    </row>
  </sheetData>
  <sheetProtection algorithmName="SHA-512" hashValue="hTUBooUJs+arNXUHk5BUMQ92W4v8WJjXy5td3spwCDyBFpxGzk81fhA/ic00TP5KAQcxVF4bljjbB85kT6cFSw==" saltValue="Y1CReCEFSWTvEWjLcG1StQ==" spinCount="100000" sheet="1" objects="1" scenarios="1"/>
  <mergeCells count="13">
    <mergeCell ref="B29:K29"/>
    <mergeCell ref="B30:K31"/>
    <mergeCell ref="B1:K7"/>
    <mergeCell ref="B8:K8"/>
    <mergeCell ref="B10:K14"/>
    <mergeCell ref="B16:K20"/>
    <mergeCell ref="B22:K26"/>
    <mergeCell ref="B9:K9"/>
    <mergeCell ref="B15:K15"/>
    <mergeCell ref="B21:K21"/>
    <mergeCell ref="B27:K27"/>
    <mergeCell ref="B28:G28"/>
    <mergeCell ref="I28:K28"/>
  </mergeCells>
  <pageMargins left="0.7" right="0.7" top="0.75" bottom="0.75" header="0.3" footer="0.3"/>
  <pageSetup scale="59"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FAB7B9-09D4-4F7D-BA3F-2031624F8215}">
  <dimension ref="A1:M36"/>
  <sheetViews>
    <sheetView zoomScale="90" zoomScaleNormal="90" zoomScaleSheetLayoutView="80" workbookViewId="0">
      <selection activeCell="D34" sqref="D34"/>
    </sheetView>
  </sheetViews>
  <sheetFormatPr baseColWidth="10" defaultColWidth="11.42578125" defaultRowHeight="15" x14ac:dyDescent="0.25"/>
  <cols>
    <col min="1" max="1" width="3.42578125" style="5" customWidth="1"/>
    <col min="2" max="2" width="5.28515625" customWidth="1"/>
    <col min="3" max="3" width="51.7109375" customWidth="1"/>
    <col min="4" max="4" width="46.85546875" customWidth="1"/>
    <col min="5" max="5" width="28.28515625" customWidth="1"/>
    <col min="6" max="6" width="24.85546875" customWidth="1"/>
    <col min="7" max="7" width="26.85546875" customWidth="1"/>
    <col min="8" max="12" width="24.140625" customWidth="1"/>
    <col min="13" max="13" width="4" customWidth="1"/>
  </cols>
  <sheetData>
    <row r="1" spans="2:13" x14ac:dyDescent="0.25">
      <c r="B1" s="5"/>
      <c r="C1" s="5"/>
      <c r="D1" s="5"/>
      <c r="E1" s="5"/>
      <c r="F1" s="5"/>
      <c r="G1" s="5"/>
      <c r="H1" s="5"/>
      <c r="I1" s="5"/>
      <c r="J1" s="5"/>
      <c r="K1" s="5"/>
      <c r="L1" s="5"/>
      <c r="M1" s="5"/>
    </row>
    <row r="2" spans="2:13" ht="23.25" x14ac:dyDescent="0.25">
      <c r="B2" s="156" t="s">
        <v>13</v>
      </c>
      <c r="C2" s="156"/>
      <c r="D2" s="156"/>
      <c r="E2" s="156"/>
      <c r="F2" s="156"/>
      <c r="G2" s="156"/>
      <c r="H2" s="156"/>
      <c r="I2" s="157"/>
      <c r="J2" s="119"/>
      <c r="K2" s="120"/>
      <c r="L2" s="121"/>
      <c r="M2" s="5"/>
    </row>
    <row r="3" spans="2:13" ht="41.25" customHeight="1" x14ac:dyDescent="0.25">
      <c r="B3" s="134" t="s">
        <v>623</v>
      </c>
      <c r="C3" s="135"/>
      <c r="D3" s="135"/>
      <c r="E3" s="135"/>
      <c r="F3" s="135"/>
      <c r="G3" s="135"/>
      <c r="H3" s="135"/>
      <c r="I3" s="136"/>
      <c r="J3" s="150"/>
      <c r="K3" s="104"/>
      <c r="L3" s="123"/>
      <c r="M3" s="5"/>
    </row>
    <row r="4" spans="2:13" ht="41.25" customHeight="1" x14ac:dyDescent="0.25">
      <c r="B4" s="137" t="s">
        <v>624</v>
      </c>
      <c r="C4" s="158"/>
      <c r="D4" s="158"/>
      <c r="E4" s="158"/>
      <c r="F4" s="158"/>
      <c r="G4" s="158"/>
      <c r="H4" s="158"/>
      <c r="I4" s="139"/>
      <c r="J4" s="150"/>
      <c r="K4" s="104"/>
      <c r="L4" s="123"/>
      <c r="M4" s="5"/>
    </row>
    <row r="5" spans="2:13" ht="41.25" customHeight="1" x14ac:dyDescent="0.25">
      <c r="B5" s="137" t="s">
        <v>625</v>
      </c>
      <c r="C5" s="158"/>
      <c r="D5" s="158"/>
      <c r="E5" s="158"/>
      <c r="F5" s="158"/>
      <c r="G5" s="158"/>
      <c r="H5" s="158"/>
      <c r="I5" s="139"/>
      <c r="J5" s="150"/>
      <c r="K5" s="104"/>
      <c r="L5" s="123"/>
      <c r="M5" s="5"/>
    </row>
    <row r="6" spans="2:13" ht="64.5" customHeight="1" x14ac:dyDescent="0.25">
      <c r="B6" s="140" t="s">
        <v>628</v>
      </c>
      <c r="C6" s="141"/>
      <c r="D6" s="141"/>
      <c r="E6" s="141"/>
      <c r="F6" s="141"/>
      <c r="G6" s="141"/>
      <c r="H6" s="141"/>
      <c r="I6" s="142"/>
      <c r="J6" s="151"/>
      <c r="K6" s="124"/>
      <c r="L6" s="125"/>
      <c r="M6" s="5"/>
    </row>
    <row r="7" spans="2:13" x14ac:dyDescent="0.25">
      <c r="B7" s="5"/>
      <c r="C7" s="5"/>
      <c r="D7" s="5"/>
      <c r="E7" s="5"/>
      <c r="F7" s="5"/>
      <c r="G7" s="5"/>
      <c r="H7" s="5"/>
      <c r="I7" s="5"/>
      <c r="J7" s="5"/>
      <c r="K7" s="5"/>
      <c r="L7" s="5"/>
      <c r="M7" s="5"/>
    </row>
    <row r="8" spans="2:13" ht="74.25" customHeight="1" x14ac:dyDescent="0.25">
      <c r="B8" s="144" t="s">
        <v>52</v>
      </c>
      <c r="C8" s="145"/>
      <c r="D8" s="176" t="s">
        <v>330</v>
      </c>
      <c r="E8" s="165"/>
      <c r="F8" s="165"/>
      <c r="G8" s="165"/>
      <c r="H8" s="165"/>
      <c r="I8" s="165"/>
      <c r="J8" s="165"/>
      <c r="K8" s="165"/>
      <c r="L8" s="166"/>
      <c r="M8" s="5"/>
    </row>
    <row r="9" spans="2:13" ht="33.75" customHeight="1" x14ac:dyDescent="0.25">
      <c r="B9" s="146" t="s">
        <v>53</v>
      </c>
      <c r="C9" s="146"/>
      <c r="D9" s="147"/>
      <c r="E9" s="143" t="s">
        <v>54</v>
      </c>
      <c r="F9" s="143"/>
      <c r="G9" s="143"/>
      <c r="H9" s="143"/>
      <c r="I9" s="143"/>
      <c r="J9" s="143"/>
      <c r="K9" s="143"/>
      <c r="L9" s="143"/>
      <c r="M9" s="5"/>
    </row>
    <row r="10" spans="2:13" ht="21" customHeight="1" x14ac:dyDescent="0.35">
      <c r="B10" s="148" t="s">
        <v>55</v>
      </c>
      <c r="C10" s="148"/>
      <c r="D10" s="149" t="s">
        <v>56</v>
      </c>
      <c r="E10" s="133" t="s">
        <v>57</v>
      </c>
      <c r="F10" s="133" t="s">
        <v>58</v>
      </c>
      <c r="G10" s="133" t="s">
        <v>59</v>
      </c>
      <c r="H10" s="133" t="s">
        <v>626</v>
      </c>
      <c r="I10" s="118" t="s">
        <v>60</v>
      </c>
      <c r="J10" s="118"/>
      <c r="K10" s="118"/>
      <c r="L10" s="118"/>
      <c r="M10" s="5"/>
    </row>
    <row r="11" spans="2:13" ht="45.75" customHeight="1" x14ac:dyDescent="0.25">
      <c r="B11" s="148"/>
      <c r="C11" s="148"/>
      <c r="D11" s="149"/>
      <c r="E11" s="133"/>
      <c r="F11" s="133"/>
      <c r="G11" s="133"/>
      <c r="H11" s="133"/>
      <c r="I11" s="54" t="s">
        <v>61</v>
      </c>
      <c r="J11" s="54" t="s">
        <v>61</v>
      </c>
      <c r="K11" s="54" t="s">
        <v>61</v>
      </c>
      <c r="L11" s="54" t="s">
        <v>61</v>
      </c>
      <c r="M11" s="5"/>
    </row>
    <row r="12" spans="2:13" ht="45.75" customHeight="1" x14ac:dyDescent="0.25">
      <c r="B12" s="163" t="s">
        <v>331</v>
      </c>
      <c r="C12" s="163" t="s">
        <v>332</v>
      </c>
      <c r="D12" s="59" t="s">
        <v>333</v>
      </c>
      <c r="E12" s="36"/>
      <c r="F12" s="12"/>
      <c r="G12" s="27"/>
      <c r="H12" s="12"/>
      <c r="I12" s="55"/>
      <c r="J12" s="55"/>
      <c r="K12" s="55"/>
      <c r="L12" s="55"/>
      <c r="M12" s="5"/>
    </row>
    <row r="13" spans="2:13" ht="76.5" customHeight="1" x14ac:dyDescent="0.25">
      <c r="B13" s="163"/>
      <c r="C13" s="163"/>
      <c r="D13" s="59" t="s">
        <v>334</v>
      </c>
      <c r="E13" s="19"/>
      <c r="F13" s="13"/>
      <c r="G13" s="27"/>
      <c r="H13" s="12"/>
      <c r="I13" s="55"/>
      <c r="J13" s="55"/>
      <c r="K13" s="55"/>
      <c r="L13" s="55"/>
      <c r="M13" s="5"/>
    </row>
    <row r="14" spans="2:13" ht="225" x14ac:dyDescent="0.25">
      <c r="B14" s="59" t="s">
        <v>335</v>
      </c>
      <c r="C14" s="59" t="s">
        <v>336</v>
      </c>
      <c r="D14" s="59" t="s">
        <v>337</v>
      </c>
      <c r="E14" s="19"/>
      <c r="F14" s="13"/>
      <c r="G14" s="27"/>
      <c r="H14" s="12"/>
      <c r="I14" s="55"/>
      <c r="J14" s="55"/>
      <c r="K14" s="55"/>
      <c r="L14" s="55"/>
      <c r="M14" s="5"/>
    </row>
    <row r="15" spans="2:13" ht="30" x14ac:dyDescent="0.25">
      <c r="B15" s="163" t="s">
        <v>338</v>
      </c>
      <c r="C15" s="163" t="s">
        <v>339</v>
      </c>
      <c r="D15" s="59" t="s">
        <v>340</v>
      </c>
      <c r="E15" s="19"/>
      <c r="F15" s="13"/>
      <c r="G15" s="27"/>
      <c r="H15" s="12"/>
      <c r="I15" s="55"/>
      <c r="J15" s="55"/>
      <c r="K15" s="55"/>
      <c r="L15" s="55"/>
      <c r="M15" s="5"/>
    </row>
    <row r="16" spans="2:13" ht="45" x14ac:dyDescent="0.25">
      <c r="B16" s="163"/>
      <c r="C16" s="163"/>
      <c r="D16" s="59" t="s">
        <v>341</v>
      </c>
      <c r="E16" s="19"/>
      <c r="F16" s="13"/>
      <c r="G16" s="27"/>
      <c r="H16" s="12"/>
      <c r="I16" s="55"/>
      <c r="J16" s="55"/>
      <c r="K16" s="55"/>
      <c r="L16" s="55"/>
      <c r="M16" s="5"/>
    </row>
    <row r="17" spans="2:13" ht="105" x14ac:dyDescent="0.25">
      <c r="B17" s="59" t="s">
        <v>342</v>
      </c>
      <c r="C17" s="59" t="s">
        <v>343</v>
      </c>
      <c r="D17" s="59" t="s">
        <v>344</v>
      </c>
      <c r="E17" s="19"/>
      <c r="F17" s="13"/>
      <c r="G17" s="27"/>
      <c r="H17" s="12"/>
      <c r="I17" s="55"/>
      <c r="J17" s="55"/>
      <c r="K17" s="55"/>
      <c r="L17" s="55"/>
      <c r="M17" s="5"/>
    </row>
    <row r="18" spans="2:13" ht="45" x14ac:dyDescent="0.25">
      <c r="B18" s="59" t="s">
        <v>345</v>
      </c>
      <c r="C18" s="59" t="s">
        <v>346</v>
      </c>
      <c r="D18" s="59" t="s">
        <v>347</v>
      </c>
      <c r="E18" s="19"/>
      <c r="F18" s="13"/>
      <c r="G18" s="27"/>
      <c r="H18" s="12"/>
      <c r="I18" s="55"/>
      <c r="J18" s="55"/>
      <c r="K18" s="55"/>
      <c r="L18" s="55"/>
      <c r="M18" s="5"/>
    </row>
    <row r="19" spans="2:13" ht="135" x14ac:dyDescent="0.25">
      <c r="B19" s="59" t="s">
        <v>348</v>
      </c>
      <c r="C19" s="59" t="s">
        <v>349</v>
      </c>
      <c r="D19" s="59" t="s">
        <v>350</v>
      </c>
      <c r="E19" s="19"/>
      <c r="F19" s="13"/>
      <c r="G19" s="27"/>
      <c r="H19" s="12"/>
      <c r="I19" s="55"/>
      <c r="J19" s="55"/>
      <c r="K19" s="55"/>
      <c r="L19" s="55"/>
      <c r="M19" s="5"/>
    </row>
    <row r="20" spans="2:13" ht="90" x14ac:dyDescent="0.25">
      <c r="B20" s="59" t="s">
        <v>351</v>
      </c>
      <c r="C20" s="59" t="s">
        <v>352</v>
      </c>
      <c r="D20" s="59" t="s">
        <v>353</v>
      </c>
      <c r="E20" s="19"/>
      <c r="F20" s="13"/>
      <c r="G20" s="27"/>
      <c r="H20" s="12"/>
      <c r="I20" s="55"/>
      <c r="J20" s="55"/>
      <c r="K20" s="55"/>
      <c r="L20" s="55"/>
      <c r="M20" s="5"/>
    </row>
    <row r="21" spans="2:13" ht="105" x14ac:dyDescent="0.25">
      <c r="B21" s="59" t="s">
        <v>354</v>
      </c>
      <c r="C21" s="59" t="s">
        <v>355</v>
      </c>
      <c r="D21" s="59" t="s">
        <v>356</v>
      </c>
      <c r="E21" s="19"/>
      <c r="F21" s="13"/>
      <c r="G21" s="27"/>
      <c r="H21" s="12"/>
      <c r="I21" s="55"/>
      <c r="J21" s="55"/>
      <c r="K21" s="55"/>
      <c r="L21" s="55"/>
      <c r="M21" s="5"/>
    </row>
    <row r="22" spans="2:13" ht="105" x14ac:dyDescent="0.25">
      <c r="B22" s="59" t="s">
        <v>357</v>
      </c>
      <c r="C22" s="59" t="s">
        <v>358</v>
      </c>
      <c r="D22" s="59" t="s">
        <v>359</v>
      </c>
      <c r="E22" s="19"/>
      <c r="F22" s="13"/>
      <c r="G22" s="27"/>
      <c r="H22" s="12"/>
      <c r="I22" s="55"/>
      <c r="J22" s="55"/>
      <c r="K22" s="55"/>
      <c r="L22" s="55"/>
      <c r="M22" s="5"/>
    </row>
    <row r="23" spans="2:13" ht="90" x14ac:dyDescent="0.25">
      <c r="B23" s="59" t="s">
        <v>360</v>
      </c>
      <c r="C23" s="59" t="s">
        <v>361</v>
      </c>
      <c r="D23" s="59" t="s">
        <v>362</v>
      </c>
      <c r="E23" s="19"/>
      <c r="F23" s="13"/>
      <c r="G23" s="27"/>
      <c r="H23" s="12"/>
      <c r="I23" s="55"/>
      <c r="J23" s="55"/>
      <c r="K23" s="55"/>
      <c r="L23" s="55"/>
      <c r="M23" s="5"/>
    </row>
    <row r="24" spans="2:13" ht="75" x14ac:dyDescent="0.25">
      <c r="B24" s="59" t="s">
        <v>363</v>
      </c>
      <c r="C24" s="59" t="s">
        <v>364</v>
      </c>
      <c r="D24" s="59" t="s">
        <v>365</v>
      </c>
      <c r="E24" s="19"/>
      <c r="F24" s="13"/>
      <c r="G24" s="27"/>
      <c r="H24" s="12"/>
      <c r="I24" s="55"/>
      <c r="J24" s="55"/>
      <c r="K24" s="55"/>
      <c r="L24" s="55"/>
      <c r="M24" s="5"/>
    </row>
    <row r="25" spans="2:13" ht="164.25" customHeight="1" x14ac:dyDescent="0.25">
      <c r="B25" s="59" t="s">
        <v>366</v>
      </c>
      <c r="C25" s="59" t="s">
        <v>367</v>
      </c>
      <c r="D25" s="59" t="s">
        <v>368</v>
      </c>
      <c r="E25" s="19"/>
      <c r="F25" s="13"/>
      <c r="G25" s="27"/>
      <c r="H25" s="12"/>
      <c r="I25" s="55"/>
      <c r="J25" s="55"/>
      <c r="K25" s="55"/>
      <c r="L25" s="55"/>
      <c r="M25" s="5"/>
    </row>
    <row r="26" spans="2:13" ht="45" x14ac:dyDescent="0.25">
      <c r="B26" s="59" t="s">
        <v>369</v>
      </c>
      <c r="C26" s="59" t="s">
        <v>370</v>
      </c>
      <c r="D26" s="59" t="s">
        <v>371</v>
      </c>
      <c r="E26" s="19"/>
      <c r="F26" s="13"/>
      <c r="G26" s="27"/>
      <c r="H26" s="12"/>
      <c r="I26" s="55"/>
      <c r="J26" s="55"/>
      <c r="K26" s="55"/>
      <c r="L26" s="55"/>
      <c r="M26" s="5"/>
    </row>
    <row r="27" spans="2:13" ht="45" x14ac:dyDescent="0.25">
      <c r="B27" s="59" t="s">
        <v>372</v>
      </c>
      <c r="C27" s="59" t="s">
        <v>373</v>
      </c>
      <c r="D27" s="59" t="s">
        <v>374</v>
      </c>
      <c r="E27" s="19"/>
      <c r="F27" s="13"/>
      <c r="G27" s="27"/>
      <c r="H27" s="12"/>
      <c r="I27" s="55"/>
      <c r="J27" s="55"/>
      <c r="K27" s="55"/>
      <c r="L27" s="55"/>
      <c r="M27" s="5"/>
    </row>
    <row r="28" spans="2:13" ht="60" x14ac:dyDescent="0.25">
      <c r="B28" s="59" t="s">
        <v>375</v>
      </c>
      <c r="C28" s="59" t="s">
        <v>376</v>
      </c>
      <c r="D28" s="59" t="s">
        <v>377</v>
      </c>
      <c r="E28" s="19"/>
      <c r="F28" s="13"/>
      <c r="G28" s="27"/>
      <c r="H28" s="12"/>
      <c r="I28" s="55"/>
      <c r="J28" s="55"/>
      <c r="K28" s="55"/>
      <c r="L28" s="55"/>
      <c r="M28" s="5"/>
    </row>
    <row r="29" spans="2:13" ht="129.75" customHeight="1" x14ac:dyDescent="0.25">
      <c r="B29" s="59" t="s">
        <v>378</v>
      </c>
      <c r="C29" s="59" t="s">
        <v>379</v>
      </c>
      <c r="D29" s="59" t="s">
        <v>380</v>
      </c>
      <c r="E29" s="19"/>
      <c r="F29" s="13"/>
      <c r="G29" s="27"/>
      <c r="H29" s="12"/>
      <c r="I29" s="55"/>
      <c r="J29" s="55"/>
      <c r="K29" s="55"/>
      <c r="L29" s="55"/>
      <c r="M29" s="5"/>
    </row>
    <row r="30" spans="2:13" ht="79.5" customHeight="1" x14ac:dyDescent="0.25">
      <c r="B30" s="59" t="s">
        <v>381</v>
      </c>
      <c r="C30" s="59" t="s">
        <v>382</v>
      </c>
      <c r="D30" s="59" t="s">
        <v>383</v>
      </c>
      <c r="E30" s="19"/>
      <c r="F30" s="13"/>
      <c r="G30" s="27"/>
      <c r="H30" s="12"/>
      <c r="I30" s="55"/>
      <c r="J30" s="55"/>
      <c r="K30" s="55"/>
      <c r="L30" s="55"/>
      <c r="M30" s="5"/>
    </row>
    <row r="31" spans="2:13" ht="45" x14ac:dyDescent="0.25">
      <c r="B31" s="163" t="s">
        <v>384</v>
      </c>
      <c r="C31" s="163" t="s">
        <v>385</v>
      </c>
      <c r="D31" s="59" t="s">
        <v>386</v>
      </c>
      <c r="E31" s="19"/>
      <c r="F31" s="13"/>
      <c r="G31" s="27"/>
      <c r="H31" s="12"/>
      <c r="I31" s="55"/>
      <c r="J31" s="55"/>
      <c r="K31" s="55"/>
      <c r="L31" s="55"/>
      <c r="M31" s="5"/>
    </row>
    <row r="32" spans="2:13" ht="60" x14ac:dyDescent="0.25">
      <c r="B32" s="163"/>
      <c r="C32" s="163"/>
      <c r="D32" s="59" t="s">
        <v>387</v>
      </c>
      <c r="E32" s="19"/>
      <c r="F32" s="13"/>
      <c r="G32" s="27"/>
      <c r="H32" s="12"/>
      <c r="I32" s="55"/>
      <c r="J32" s="55"/>
      <c r="K32" s="55"/>
      <c r="L32" s="55"/>
      <c r="M32" s="5"/>
    </row>
    <row r="33" spans="2:13" ht="69" customHeight="1" x14ac:dyDescent="0.25">
      <c r="B33" s="163"/>
      <c r="C33" s="163"/>
      <c r="D33" s="59" t="s">
        <v>388</v>
      </c>
      <c r="E33" s="19"/>
      <c r="F33" s="13"/>
      <c r="G33" s="27"/>
      <c r="H33" s="12"/>
      <c r="I33" s="55"/>
      <c r="J33" s="55"/>
      <c r="K33" s="55"/>
      <c r="L33" s="55"/>
      <c r="M33" s="5"/>
    </row>
    <row r="34" spans="2:13" ht="45" x14ac:dyDescent="0.25">
      <c r="B34" s="163" t="s">
        <v>389</v>
      </c>
      <c r="C34" s="163" t="s">
        <v>390</v>
      </c>
      <c r="D34" s="59" t="s">
        <v>391</v>
      </c>
      <c r="E34" s="19"/>
      <c r="F34" s="13"/>
      <c r="G34" s="27"/>
      <c r="H34" s="12"/>
      <c r="I34" s="55"/>
      <c r="J34" s="55"/>
      <c r="K34" s="55"/>
      <c r="L34" s="55"/>
      <c r="M34" s="5"/>
    </row>
    <row r="35" spans="2:13" ht="75" x14ac:dyDescent="0.25">
      <c r="B35" s="163"/>
      <c r="C35" s="163"/>
      <c r="D35" s="59" t="s">
        <v>392</v>
      </c>
      <c r="E35" s="19"/>
      <c r="F35" s="13"/>
      <c r="G35" s="27"/>
      <c r="H35" s="12"/>
      <c r="I35" s="55"/>
      <c r="J35" s="55"/>
      <c r="K35" s="55"/>
      <c r="L35" s="55"/>
      <c r="M35" s="5"/>
    </row>
    <row r="36" spans="2:13" x14ac:dyDescent="0.25">
      <c r="B36" s="39"/>
      <c r="C36" s="39"/>
      <c r="D36" s="39"/>
      <c r="E36" s="39"/>
      <c r="F36" s="39"/>
      <c r="G36" s="39"/>
      <c r="H36" s="39"/>
      <c r="I36" s="39"/>
      <c r="J36" s="5"/>
      <c r="K36" s="5"/>
      <c r="L36" s="5"/>
      <c r="M36" s="5"/>
    </row>
  </sheetData>
  <sheetProtection algorithmName="SHA-512" hashValue="3wZlyal7OBegDLT+9axt5Wocsb23OjaHr5Zbq9y2UBOxk3kUN9ET+rG5gRSMTDUNF+A3TbKIs8zuhUW9UZqzUg==" saltValue="UCGoKofG0QaDlOBebS1KRw==" spinCount="100000" sheet="1" objects="1" scenarios="1" formatCells="0" formatRows="0"/>
  <protectedRanges>
    <protectedRange sqref="E12:L35" name="Rango1"/>
  </protectedRanges>
  <mergeCells count="25">
    <mergeCell ref="B2:I2"/>
    <mergeCell ref="J2:L6"/>
    <mergeCell ref="B3:I3"/>
    <mergeCell ref="B4:I4"/>
    <mergeCell ref="B5:I5"/>
    <mergeCell ref="B6:I6"/>
    <mergeCell ref="B12:B13"/>
    <mergeCell ref="C12:C13"/>
    <mergeCell ref="B8:C8"/>
    <mergeCell ref="D8:L8"/>
    <mergeCell ref="B9:D9"/>
    <mergeCell ref="E9:L9"/>
    <mergeCell ref="B10:C11"/>
    <mergeCell ref="D10:D11"/>
    <mergeCell ref="E10:E11"/>
    <mergeCell ref="F10:F11"/>
    <mergeCell ref="G10:G11"/>
    <mergeCell ref="H10:H11"/>
    <mergeCell ref="I10:L10"/>
    <mergeCell ref="B31:B33"/>
    <mergeCell ref="C31:C33"/>
    <mergeCell ref="B34:B35"/>
    <mergeCell ref="C34:C35"/>
    <mergeCell ref="B15:B16"/>
    <mergeCell ref="C15:C16"/>
  </mergeCells>
  <pageMargins left="0.7" right="0.7" top="0.75" bottom="0.75" header="0.3" footer="0.3"/>
  <pageSetup scale="27"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2" id="{8D8BEDB7-D04C-4CF5-AFFE-46EE801DDCAE}">
            <xm:f>$G12=Interno!$A$4</xm:f>
            <x14:dxf>
              <fill>
                <patternFill>
                  <bgColor theme="7" tint="0.79998168889431442"/>
                </patternFill>
              </fill>
            </x14:dxf>
          </x14:cfRule>
          <xm:sqref>G12:L35</xm:sqref>
        </x14:conditionalFormatting>
        <x14:conditionalFormatting xmlns:xm="http://schemas.microsoft.com/office/excel/2006/main">
          <x14:cfRule type="expression" priority="1" id="{E6F92BD4-8214-4769-A2F5-8E2EF3768684}">
            <xm:f>$J10=Interno!$A$4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F37C35C-64BF-4B96-8279-E74AEFA1079C}">
          <x14:formula1>
            <xm:f>Interno!$A$4:$A$5</xm:f>
          </x14:formula1>
          <xm:sqref>G12:G35</xm:sqref>
        </x14:dataValidation>
      </x14:dataValidation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198FD9-1C01-4E54-BD2C-2387DD219CAA}">
  <dimension ref="A1:F27"/>
  <sheetViews>
    <sheetView tabSelected="1" zoomScaleNormal="100" workbookViewId="0">
      <selection activeCell="A11" sqref="A11:XFD11"/>
    </sheetView>
  </sheetViews>
  <sheetFormatPr baseColWidth="10" defaultColWidth="11.42578125" defaultRowHeight="15" x14ac:dyDescent="0.25"/>
  <cols>
    <col min="1" max="1" width="3.5703125" style="5" customWidth="1"/>
    <col min="2" max="2" width="35" customWidth="1"/>
    <col min="3" max="3" width="28.5703125" customWidth="1"/>
    <col min="4" max="4" width="41.140625" customWidth="1"/>
    <col min="5" max="5" width="41.7109375" customWidth="1"/>
    <col min="6" max="6" width="2.5703125" style="5" customWidth="1"/>
  </cols>
  <sheetData>
    <row r="1" spans="1:6" x14ac:dyDescent="0.25">
      <c r="B1" s="5"/>
      <c r="C1" s="5"/>
      <c r="D1" s="5"/>
      <c r="E1" s="5"/>
    </row>
    <row r="2" spans="1:6" ht="23.25" x14ac:dyDescent="0.25">
      <c r="B2" s="126" t="s">
        <v>13</v>
      </c>
      <c r="C2" s="127"/>
      <c r="D2" s="127"/>
      <c r="E2" s="127"/>
    </row>
    <row r="3" spans="1:6" x14ac:dyDescent="0.25">
      <c r="B3" s="180" t="s">
        <v>613</v>
      </c>
      <c r="C3" s="180"/>
      <c r="D3" s="180"/>
      <c r="E3" s="180"/>
    </row>
    <row r="4" spans="1:6" ht="33.75" customHeight="1" x14ac:dyDescent="0.25">
      <c r="B4" s="134" t="s">
        <v>611</v>
      </c>
      <c r="C4" s="135"/>
      <c r="D4" s="135"/>
      <c r="E4" s="136"/>
    </row>
    <row r="5" spans="1:6" ht="19.5" customHeight="1" x14ac:dyDescent="0.25">
      <c r="B5" s="137" t="s">
        <v>612</v>
      </c>
      <c r="C5" s="158"/>
      <c r="D5" s="158"/>
      <c r="E5" s="139"/>
    </row>
    <row r="6" spans="1:6" ht="25.5" customHeight="1" x14ac:dyDescent="0.25">
      <c r="B6" s="140" t="s">
        <v>631</v>
      </c>
      <c r="C6" s="141"/>
      <c r="D6" s="141"/>
      <c r="E6" s="142"/>
    </row>
    <row r="8" spans="1:6" ht="39.75" customHeight="1" x14ac:dyDescent="0.25">
      <c r="B8" s="119"/>
      <c r="C8" s="145" t="s">
        <v>393</v>
      </c>
      <c r="D8" s="145"/>
      <c r="E8" s="177"/>
    </row>
    <row r="9" spans="1:6" ht="39.75" customHeight="1" x14ac:dyDescent="0.25">
      <c r="B9" s="151"/>
      <c r="C9" s="178"/>
      <c r="D9" s="178"/>
      <c r="E9" s="179"/>
    </row>
    <row r="10" spans="1:6" ht="37.5" x14ac:dyDescent="0.25">
      <c r="B10" s="16" t="s">
        <v>394</v>
      </c>
      <c r="C10" s="16" t="s">
        <v>395</v>
      </c>
      <c r="D10" s="16" t="s">
        <v>396</v>
      </c>
      <c r="E10" s="17" t="s">
        <v>630</v>
      </c>
    </row>
    <row r="11" spans="1:6" s="3" customFormat="1" ht="105" x14ac:dyDescent="0.25">
      <c r="A11" s="62"/>
      <c r="B11" s="43" t="str" cm="1">
        <f t="array" ref="B11">IFERROR(_xlfn._xlws.FILTER('Identificacion ODS'!C20:C36,'Identificacion ODS'!D20:D36="Si",),"")</f>
        <v/>
      </c>
      <c r="C11" s="63" t="e" cm="1" vm="1">
        <f t="array" ref="C11">_xlfn._xlws.FILTER('Identificacion ODS'!E20:E36,'Identificacion ODS'!D20:D36="Si",)</f>
        <v>#VALUE!</v>
      </c>
      <c r="D11" s="15" t="e" cm="1">
        <f t="array" ref="D11">_xlfn.IFS(B11="ODS 1",_xlfn.TEXTJOIN(" / ",TRUE,_xlfn._xlws.FILTER('ODS 1'!$E$12:$E$24,'ODS 1'!$E$12:$E$24&lt;&gt;" ")),
B11="ODS 2",_xlfn.TEXTJOIN(" / ",TRUE,_xlfn._xlws.FILTER('ODS 2'!$E$12:$E$25,'ODS 1'!$E$12:$E$25&lt;&gt;" ")),
B11="ODS 3",_xlfn.TEXTJOIN(" / ",TRUE,_xlfn._xlws.FILTER('ODS 3'!$E$12:$E$39,'ODS 1'!$E$12:$E$39&lt;&gt;" ")),
B11="ODS 4",_xlfn.TEXTJOIN(" / ",TRUE,_xlfn._xlws.FILTER('ODS 4'!$E$12:$E$23,'ODS 1'!$E$12:$E$23&lt;&gt;" ")),
B11="ODS 5",_xlfn.TEXTJOIN(" / ",TRUE,_xlfn._xlws.FILTER('ODS 5'!$E$12:$E$25,'ODS 1'!$E$12:$E$25&lt;&gt;" ")),
B11="ODS 6",_xlfn.TEXTJOIN(" / ",TRUE,_xlfn._xlws.FILTER('ODS 6'!$E$12:$E$22,'ODS 1'!$E$12:$E$22&lt;&gt;" ")),
B11="ODS 7",_xlfn.TEXTJOIN(" / ",TRUE,_xlfn._xlws.FILTER('ODS 7'!$E$12:$E$17,'ODS 1'!$E$12:$E$17&lt;&gt;" ")),
B11="ODS 8",_xlfn.TEXTJOIN(" / ",TRUE,_xlfn._xlws.FILTER('ODS 8'!$E$12:$E$27,'ODS 1'!$E$12:$E$27&lt;&gt;" ")),
B11="ODS 9",_xlfn.TEXTJOIN(" / ",TRUE,_xlfn._xlws.FILTER('ODS 9'!$E$12:$E$27,'ODS 1'!$E$12:$E$27&lt;&gt;" ")),
B11="ODS 10",_xlfn.TEXTJOIN(" / ",TRUE,_xlfn._xlws.FILTER('ODS 10'!$E$12:$E$25,'ODS 1'!$E$12:$E$25&lt;&gt;" ")),
B11="ODS 11",_xlfn.TEXTJOIN(" / ",TRUE,_xlfn._xlws.FILTER('ODS 11'!$E$12:$E$26,'ODS 1'!$E$12:$E$26&lt;&gt;" ")),
B11="ODS 12",_xlfn.TEXTJOIN(" / ",TRUE,_xlfn._xlws.FILTER('ODS 12'!$E$12:$E$24,'ODS 1'!$E$12:$E$24&lt;&gt;" ")),
B11="ODS 13",_xlfn.TEXTJOIN(" / ",TRUE,_xlfn._xlws.FILTER('ODS 13'!$E$12:$E$19,'ODS 1'!$E$12:$E$19&lt;&gt;" ")),
B11="ODS 14",_xlfn.TEXTJOIN(" / ",TRUE,_xlfn._xlws.FILTER('ODS 14'!$E$12:$E$21,'ODS 1'!$E$12:$E$21&lt;&gt;" ")),
B11="ODS 15",_xlfn.TEXTJOIN(" / ",TRUE,_xlfn._xlws.FILTER('ODS 15'!$E$12:$E$25,'ODS 1'!$E$12:$E$25&lt;&gt;" ")),
B11="ODS 16",_xlfn.TEXTJOIN(" / ",TRUE,_xlfn._xlws.FILTER('ODS 16'!$E$12:$E$35,'ODS 1'!$E$12:$E$35&lt;&gt;" ")),
B11="ODS 17",_xlfn.TEXTJOIN(" / ",TRUE,_xlfn._xlws.FILTER('ODS 17'!$E$12:$E$35,'ODS 1'!$E$12:$E$35&lt;&gt;" ",)))</f>
        <v>#N/A</v>
      </c>
      <c r="E11" s="18"/>
      <c r="F11" s="62"/>
    </row>
    <row r="12" spans="1:6" s="3" customFormat="1" ht="105" x14ac:dyDescent="0.25">
      <c r="A12" s="62"/>
      <c r="B12" s="43"/>
      <c r="C12" s="63"/>
      <c r="D12" s="15" t="e" cm="1">
        <f t="array" ref="D12">_xlfn.IFS(B12="ODS 1",_xlfn.TEXTJOIN(" / ",TRUE,_xlfn._xlws.FILTER('ODS 1'!$E$12:$E$24,'ODS 1'!$E$12:$E$24&lt;&gt;" ")),
B12="ODS 2",_xlfn.TEXTJOIN(" / ",TRUE,_xlfn._xlws.FILTER('ODS 2'!$E$12:$E$25,'ODS 1'!$E$12:$E$25&lt;&gt;" ")),
B12="ODS 3",_xlfn.TEXTJOIN(" / ",TRUE,_xlfn._xlws.FILTER('ODS 3'!$E$12:$E$39,'ODS 1'!$E$12:$E$39&lt;&gt;" ")),
B12="ODS 4",_xlfn.TEXTJOIN(" / ",TRUE,_xlfn._xlws.FILTER('ODS 4'!$E$12:$E$23,'ODS 1'!$E$12:$E$23&lt;&gt;" ")),
B12="ODS 5",_xlfn.TEXTJOIN(" / ",TRUE,_xlfn._xlws.FILTER('ODS 5'!$E$12:$E$25,'ODS 1'!$E$12:$E$25&lt;&gt;" ")),
B12="ODS 6",_xlfn.TEXTJOIN(" / ",TRUE,_xlfn._xlws.FILTER('ODS 6'!$E$12:$E$22,'ODS 1'!$E$12:$E$22&lt;&gt;" ")),
B12="ODS 7",_xlfn.TEXTJOIN(" / ",TRUE,_xlfn._xlws.FILTER('ODS 7'!$E$12:$E$17,'ODS 1'!$E$12:$E$17&lt;&gt;" ")),
B12="ODS 8",_xlfn.TEXTJOIN(" / ",TRUE,_xlfn._xlws.FILTER('ODS 8'!$E$12:$E$27,'ODS 1'!$E$12:$E$27&lt;&gt;" ")),
B12="ODS 9",_xlfn.TEXTJOIN(" / ",TRUE,_xlfn._xlws.FILTER('ODS 9'!$E$12:$E$27,'ODS 1'!$E$12:$E$27&lt;&gt;" ")),
B12="ODS 10",_xlfn.TEXTJOIN(" / ",TRUE,_xlfn._xlws.FILTER('ODS 10'!$E$12:$E$25,'ODS 1'!$E$12:$E$25&lt;&gt;" ")),
B12="ODS 11",_xlfn.TEXTJOIN(" / ",TRUE,_xlfn._xlws.FILTER('ODS 11'!$E$12:$E$26,'ODS 1'!$E$12:$E$26&lt;&gt;" ")),
B12="ODS 12",_xlfn.TEXTJOIN(" / ",TRUE,_xlfn._xlws.FILTER('ODS 12'!$E$12:$E$24,'ODS 1'!$E$12:$E$24&lt;&gt;" ")),
B12="ODS 13",_xlfn.TEXTJOIN(" / ",TRUE,_xlfn._xlws.FILTER('ODS 13'!$E$12:$E$19,'ODS 1'!$E$12:$E$19&lt;&gt;" ")),
B12="ODS 14",_xlfn.TEXTJOIN(" / ",TRUE,_xlfn._xlws.FILTER('ODS 14'!$E$12:$E$21,'ODS 1'!$E$12:$E$21&lt;&gt;" ")),
B12="ODS 15",_xlfn.TEXTJOIN(" / ",TRUE,_xlfn._xlws.FILTER('ODS 15'!$E$12:$E$25,'ODS 1'!$E$12:$E$25&lt;&gt;" ")),
B12="ODS 16",_xlfn.TEXTJOIN(" / ",TRUE,_xlfn._xlws.FILTER('ODS 16'!$E$12:$E$35,'ODS 1'!$E$12:$E$35&lt;&gt;" ")),
B12="ODS 17",_xlfn.TEXTJOIN(" / ",TRUE,_xlfn._xlws.FILTER('ODS 17'!$E$12:$E$35,'ODS 1'!$E$12:$E$35&lt;&gt;" ",)))</f>
        <v>#N/A</v>
      </c>
      <c r="E12" s="18"/>
      <c r="F12" s="62"/>
    </row>
    <row r="13" spans="1:6" s="3" customFormat="1" ht="120" x14ac:dyDescent="0.25">
      <c r="A13" s="62"/>
      <c r="B13" s="43"/>
      <c r="C13" s="63"/>
      <c r="D13" s="15" t="e" cm="1">
        <f t="array" ref="D13">_xlfn.IFS(B13="ODS 1",_xlfn.TEXTJOIN(" / ",TRUE,_xlfn._xlws.FILTER('ODS 1'!$E$12:$E$24,'ODS 1'!$E$12:$E$24&lt;&gt;" ")),
B13="ODS 2",_xlfn.TEXTJOIN(" / ",TRUE,_xlfn._xlws.FILTER('ODS 2'!$E$12:$E$25,'ODS 1'!$E$12:$E$25&lt;&gt;" ")),
B13="ODS 3",_xlfn.TEXTJOIN(" / ",TRUE,_xlfn._xlws.FILTER('ODS 3'!$E$12:$E$39,'ODS 1'!$E$12:$E$39&lt;&gt;" ")),
B13="ODS 4",_xlfn.TEXTJOIN(" / ",TRUE,_xlfn._xlws.FILTER('ODS 4'!$E$12:$E$23,'ODS 1'!$E$12:$E$23&lt;&gt;" ")),
B13="ODS 5",_xlfn.TEXTJOIN(" / ",TRUE,_xlfn._xlws.FILTER('ODS 5'!$E$12:$E$25,'ODS 1'!$E$12:$E$25&lt;&gt;" ")),
B13="ODS 6",_xlfn.TEXTJOIN(" / ",TRUE,_xlfn._xlws.FILTER('ODS 6'!$E$12:$E$22,'ODS 1'!$E$12:$E$22&lt;&gt;" ")),
B13="ODS 7",_xlfn.TEXTJOIN(" / ",TRUE,_xlfn._xlws.FILTER('ODS 7'!$E$12:$E$17,'ODS 1'!$E$12:$E$17&lt;&gt;" ")),
B13="ODS 8",_xlfn.TEXTJOIN(" / ",TRUE,_xlfn._xlws.FILTER('ODS 8'!$E$12:$E$27,'ODS 1'!$E$12:$E$27&lt;&gt;" ")),
B13="ODS 9",_xlfn.TEXTJOIN(" / ",TRUE,_xlfn._xlws.FILTER('ODS 9'!$E$12:$E$27,'ODS 1'!$E$12:$E$27&lt;&gt;" ")),
B13="ODS 10",_xlfn.TEXTJOIN(" / ",TRUE,_xlfn._xlws.FILTER('ODS 10'!$E$12:$E$25,'ODS 1'!$E$12:$E$25&lt;&gt;" ")),
B13="ODS 11",_xlfn.TEXTJOIN(" / ",TRUE,_xlfn._xlws.FILTER('ODS 11'!$E$12:$E$26,'ODS 1'!$E$12:$E$26&lt;&gt;" ")),
B13="ODS 12",_xlfn.TEXTJOIN(" / ",TRUE,_xlfn._xlws.FILTER('ODS 12'!$E$12:$E$24,'ODS 1'!$E$12:$E$24&lt;&gt;" ")),
B13="ODS 13",_xlfn.TEXTJOIN(" / ",TRUE,_xlfn._xlws.FILTER('ODS 13'!$E$12:$E$19,'ODS 1'!$E$12:$E$19&lt;&gt;" ")),
B13="ODS 14",_xlfn.TEXTJOIN(" / ",TRUE,_xlfn._xlws.FILTER('ODS 14'!$E$12:$E$21,'ODS 1'!$E$12:$E$21&lt;&gt;" ")),
B13="ODS 15",_xlfn.TEXTJOIN(" / ",TRUE,_xlfn._xlws.FILTER('ODS 15'!$E$12:$E$25,'ODS 1'!$E$12:$E$25&lt;&gt;" ")),
B13="ODS 16",_xlfn.TEXTJOIN(" / ",TRUE,_xlfn._xlws.FILTER('ODS 16'!$E$12:$E$35,'ODS 1'!$E$12:$E$35&lt;&gt;" ")),
B13="ODS 17",_xlfn.TEXTJOIN(" / ",TRUE,_xlfn._xlws.FILTER('ODS 17'!$E$12:$E$35,'ODS 1'!$E$12:$E$35&lt;&gt;" ",)))</f>
        <v>#N/A</v>
      </c>
      <c r="E13" s="18"/>
      <c r="F13" s="62"/>
    </row>
    <row r="14" spans="1:6" s="3" customFormat="1" ht="55.5" customHeight="1" x14ac:dyDescent="0.25">
      <c r="A14" s="62"/>
      <c r="B14" s="43"/>
      <c r="C14" s="63"/>
      <c r="D14" s="15" t="e" cm="1">
        <f t="array" ref="D14">_xlfn.IFS(B14="ODS 1",_xlfn.TEXTJOIN(" / ",TRUE,_xlfn._xlws.FILTER('ODS 1'!$E$12:$E$24,'ODS 1'!$E$12:$E$24&lt;&gt;" ")),
B14="ODS 2",_xlfn.TEXTJOIN(" / ",TRUE,_xlfn._xlws.FILTER('ODS 2'!$E$12:$E$25,'ODS 1'!$E$12:$E$25&lt;&gt;" ")),
B14="ODS 3",_xlfn.TEXTJOIN(" / ",TRUE,_xlfn._xlws.FILTER('ODS 3'!$E$12:$E$39,'ODS 1'!$E$12:$E$39&lt;&gt;" ")),
B14="ODS 4",_xlfn.TEXTJOIN(" / ",TRUE,_xlfn._xlws.FILTER('ODS 4'!$E$12:$E$23,'ODS 1'!$E$12:$E$23&lt;&gt;" ")),
B14="ODS 5",_xlfn.TEXTJOIN(" / ",TRUE,_xlfn._xlws.FILTER('ODS 5'!$E$12:$E$25,'ODS 1'!$E$12:$E$25&lt;&gt;" ")),
B14="ODS 6",_xlfn.TEXTJOIN(" / ",TRUE,_xlfn._xlws.FILTER('ODS 6'!$E$12:$E$22,'ODS 1'!$E$12:$E$22&lt;&gt;" ")),
B14="ODS 7",_xlfn.TEXTJOIN(" / ",TRUE,_xlfn._xlws.FILTER('ODS 7'!$E$12:$E$17,'ODS 1'!$E$12:$E$17&lt;&gt;" ")),
B14="ODS 8",_xlfn.TEXTJOIN(" / ",TRUE,_xlfn._xlws.FILTER('ODS 8'!$E$12:$E$27,'ODS 1'!$E$12:$E$27&lt;&gt;" ")),
B14="ODS 9",_xlfn.TEXTJOIN(" / ",TRUE,_xlfn._xlws.FILTER('ODS 9'!$E$12:$E$27,'ODS 1'!$E$12:$E$27&lt;&gt;" ")),
B14="ODS 10",_xlfn.TEXTJOIN(" / ",TRUE,_xlfn._xlws.FILTER('ODS 10'!$E$12:$E$25,'ODS 1'!$E$12:$E$25&lt;&gt;" ")),
B14="ODS 11",_xlfn.TEXTJOIN(" / ",TRUE,_xlfn._xlws.FILTER('ODS 11'!$E$12:$E$26,'ODS 1'!$E$12:$E$26&lt;&gt;" ")),
B14="ODS 12",_xlfn.TEXTJOIN(" / ",TRUE,_xlfn._xlws.FILTER('ODS 12'!$E$12:$E$24,'ODS 1'!$E$12:$E$24&lt;&gt;" ")),
B14="ODS 13",_xlfn.TEXTJOIN(" / ",TRUE,_xlfn._xlws.FILTER('ODS 13'!$E$12:$E$19,'ODS 1'!$E$12:$E$19&lt;&gt;" ")),
B14="ODS 14",_xlfn.TEXTJOIN(" / ",TRUE,_xlfn._xlws.FILTER('ODS 14'!$E$12:$E$21,'ODS 1'!$E$12:$E$21&lt;&gt;" ")),
B14="ODS 15",_xlfn.TEXTJOIN(" / ",TRUE,_xlfn._xlws.FILTER('ODS 15'!$E$12:$E$25,'ODS 1'!$E$12:$E$25&lt;&gt;" ")),
B14="ODS 16",_xlfn.TEXTJOIN(" / ",TRUE,_xlfn._xlws.FILTER('ODS 16'!$E$12:$E$35,'ODS 1'!$E$12:$E$35&lt;&gt;" ")),
B14="ODS 17",_xlfn.TEXTJOIN(" / ",TRUE,_xlfn._xlws.FILTER('ODS 17'!$E$12:$E$35,'ODS 1'!$E$12:$E$35&lt;&gt;" ",)))</f>
        <v>#N/A</v>
      </c>
      <c r="E14" s="18"/>
      <c r="F14" s="62"/>
    </row>
    <row r="15" spans="1:6" s="3" customFormat="1" ht="55.5" customHeight="1" x14ac:dyDescent="0.25">
      <c r="A15" s="62"/>
      <c r="B15" s="43"/>
      <c r="C15" s="63"/>
      <c r="D15" s="15" t="e" cm="1">
        <f t="array" ref="D15">_xlfn.IFS(B15="ODS 1",_xlfn.TEXTJOIN(" / ",TRUE,_xlfn._xlws.FILTER('ODS 1'!$E$12:$E$24,'ODS 1'!$E$12:$E$24&lt;&gt;" ")),
B15="ODS 2",_xlfn.TEXTJOIN(" / ",TRUE,_xlfn._xlws.FILTER('ODS 2'!$E$12:$E$25,'ODS 1'!$E$12:$E$25&lt;&gt;" ")),
B15="ODS 3",_xlfn.TEXTJOIN(" / ",TRUE,_xlfn._xlws.FILTER('ODS 3'!$E$12:$E$39,'ODS 1'!$E$12:$E$39&lt;&gt;" ")),
B15="ODS 4",_xlfn.TEXTJOIN(" / ",TRUE,_xlfn._xlws.FILTER('ODS 4'!$E$12:$E$23,'ODS 1'!$E$12:$E$23&lt;&gt;" ")),
B15="ODS 5",_xlfn.TEXTJOIN(" / ",TRUE,_xlfn._xlws.FILTER('ODS 5'!$E$12:$E$25,'ODS 1'!$E$12:$E$25&lt;&gt;" ")),
B15="ODS 6",_xlfn.TEXTJOIN(" / ",TRUE,_xlfn._xlws.FILTER('ODS 6'!$E$12:$E$22,'ODS 1'!$E$12:$E$22&lt;&gt;" ")),
B15="ODS 7",_xlfn.TEXTJOIN(" / ",TRUE,_xlfn._xlws.FILTER('ODS 7'!$E$12:$E$17,'ODS 1'!$E$12:$E$17&lt;&gt;" ")),
B15="ODS 8",_xlfn.TEXTJOIN(" / ",TRUE,_xlfn._xlws.FILTER('ODS 8'!$E$12:$E$27,'ODS 1'!$E$12:$E$27&lt;&gt;" ")),
B15="ODS 9",_xlfn.TEXTJOIN(" / ",TRUE,_xlfn._xlws.FILTER('ODS 9'!$E$12:$E$27,'ODS 1'!$E$12:$E$27&lt;&gt;" ")),
B15="ODS 10",_xlfn.TEXTJOIN(" / ",TRUE,_xlfn._xlws.FILTER('ODS 10'!$E$12:$E$25,'ODS 1'!$E$12:$E$25&lt;&gt;" ")),
B15="ODS 11",_xlfn.TEXTJOIN(" / ",TRUE,_xlfn._xlws.FILTER('ODS 11'!$E$12:$E$26,'ODS 1'!$E$12:$E$26&lt;&gt;" ")),
B15="ODS 12",_xlfn.TEXTJOIN(" / ",TRUE,_xlfn._xlws.FILTER('ODS 12'!$E$12:$E$24,'ODS 1'!$E$12:$E$24&lt;&gt;" ")),
B15="ODS 13",_xlfn.TEXTJOIN(" / ",TRUE,_xlfn._xlws.FILTER('ODS 13'!$E$12:$E$19,'ODS 1'!$E$12:$E$19&lt;&gt;" ")),
B15="ODS 14",_xlfn.TEXTJOIN(" / ",TRUE,_xlfn._xlws.FILTER('ODS 14'!$E$12:$E$21,'ODS 1'!$E$12:$E$21&lt;&gt;" ")),
B15="ODS 15",_xlfn.TEXTJOIN(" / ",TRUE,_xlfn._xlws.FILTER('ODS 15'!$E$12:$E$25,'ODS 1'!$E$12:$E$25&lt;&gt;" ")),
B15="ODS 16",_xlfn.TEXTJOIN(" / ",TRUE,_xlfn._xlws.FILTER('ODS 16'!$E$12:$E$35,'ODS 1'!$E$12:$E$35&lt;&gt;" ")),
B15="ODS 17",_xlfn.TEXTJOIN(" / ",TRUE,_xlfn._xlws.FILTER('ODS 17'!$E$12:$E$35,'ODS 1'!$E$12:$E$35&lt;&gt;" ",)))</f>
        <v>#N/A</v>
      </c>
      <c r="E15" s="18"/>
      <c r="F15" s="62"/>
    </row>
    <row r="16" spans="1:6" s="3" customFormat="1" ht="55.5" customHeight="1" x14ac:dyDescent="0.25">
      <c r="A16" s="62"/>
      <c r="B16" s="43"/>
      <c r="C16" s="63"/>
      <c r="D16" s="15" t="e" cm="1">
        <f t="array" ref="D16">_xlfn.IFS(B16="ODS 1",_xlfn.TEXTJOIN(" / ",TRUE,_xlfn._xlws.FILTER('ODS 1'!$E$12:$E$24,'ODS 1'!$E$12:$E$24&lt;&gt;" ")),
B16="ODS 2",_xlfn.TEXTJOIN(" / ",TRUE,_xlfn._xlws.FILTER('ODS 2'!$E$12:$E$25,'ODS 1'!$E$12:$E$25&lt;&gt;" ")),
B16="ODS 3",_xlfn.TEXTJOIN(" / ",TRUE,_xlfn._xlws.FILTER('ODS 3'!$E$12:$E$39,'ODS 1'!$E$12:$E$39&lt;&gt;" ")),
B16="ODS 4",_xlfn.TEXTJOIN(" / ",TRUE,_xlfn._xlws.FILTER('ODS 4'!$E$12:$E$23,'ODS 1'!$E$12:$E$23&lt;&gt;" ")),
B16="ODS 5",_xlfn.TEXTJOIN(" / ",TRUE,_xlfn._xlws.FILTER('ODS 5'!$E$12:$E$25,'ODS 1'!$E$12:$E$25&lt;&gt;" ")),
B16="ODS 6",_xlfn.TEXTJOIN(" / ",TRUE,_xlfn._xlws.FILTER('ODS 6'!$E$12:$E$22,'ODS 1'!$E$12:$E$22&lt;&gt;" ")),
B16="ODS 7",_xlfn.TEXTJOIN(" / ",TRUE,_xlfn._xlws.FILTER('ODS 7'!$E$12:$E$17,'ODS 1'!$E$12:$E$17&lt;&gt;" ")),
B16="ODS 8",_xlfn.TEXTJOIN(" / ",TRUE,_xlfn._xlws.FILTER('ODS 8'!$E$12:$E$27,'ODS 1'!$E$12:$E$27&lt;&gt;" ")),
B16="ODS 9",_xlfn.TEXTJOIN(" / ",TRUE,_xlfn._xlws.FILTER('ODS 9'!$E$12:$E$27,'ODS 1'!$E$12:$E$27&lt;&gt;" ")),
B16="ODS 10",_xlfn.TEXTJOIN(" / ",TRUE,_xlfn._xlws.FILTER('ODS 10'!$E$12:$E$25,'ODS 1'!$E$12:$E$25&lt;&gt;" ")),
B16="ODS 11",_xlfn.TEXTJOIN(" / ",TRUE,_xlfn._xlws.FILTER('ODS 11'!$E$12:$E$26,'ODS 1'!$E$12:$E$26&lt;&gt;" ")),
B16="ODS 12",_xlfn.TEXTJOIN(" / ",TRUE,_xlfn._xlws.FILTER('ODS 12'!$E$12:$E$24,'ODS 1'!$E$12:$E$24&lt;&gt;" ")),
B16="ODS 13",_xlfn.TEXTJOIN(" / ",TRUE,_xlfn._xlws.FILTER('ODS 13'!$E$12:$E$19,'ODS 1'!$E$12:$E$19&lt;&gt;" ")),
B16="ODS 14",_xlfn.TEXTJOIN(" / ",TRUE,_xlfn._xlws.FILTER('ODS 14'!$E$12:$E$21,'ODS 1'!$E$12:$E$21&lt;&gt;" ")),
B16="ODS 15",_xlfn.TEXTJOIN(" / ",TRUE,_xlfn._xlws.FILTER('ODS 15'!$E$12:$E$25,'ODS 1'!$E$12:$E$25&lt;&gt;" ")),
B16="ODS 16",_xlfn.TEXTJOIN(" / ",TRUE,_xlfn._xlws.FILTER('ODS 16'!$E$12:$E$35,'ODS 1'!$E$12:$E$35&lt;&gt;" ")),
B16="ODS 17",_xlfn.TEXTJOIN(" / ",TRUE,_xlfn._xlws.FILTER('ODS 17'!$E$12:$E$35,'ODS 1'!$E$12:$E$35&lt;&gt;" ",)))</f>
        <v>#N/A</v>
      </c>
      <c r="E16" s="18"/>
      <c r="F16" s="62"/>
    </row>
    <row r="17" spans="1:6" s="3" customFormat="1" ht="55.5" customHeight="1" x14ac:dyDescent="0.25">
      <c r="A17" s="62"/>
      <c r="B17" s="43"/>
      <c r="C17" s="63"/>
      <c r="D17" s="15" t="e" cm="1">
        <f t="array" ref="D17">_xlfn.IFS(B17="ODS 1",_xlfn.TEXTJOIN(" / ",TRUE,_xlfn._xlws.FILTER('ODS 1'!$E$12:$E$24,'ODS 1'!$E$12:$E$24&lt;&gt;" ")),
B17="ODS 2",_xlfn.TEXTJOIN(" / ",TRUE,_xlfn._xlws.FILTER('ODS 2'!$E$12:$E$25,'ODS 1'!$E$12:$E$25&lt;&gt;" ")),
B17="ODS 3",_xlfn.TEXTJOIN(" / ",TRUE,_xlfn._xlws.FILTER('ODS 3'!$E$12:$E$39,'ODS 1'!$E$12:$E$39&lt;&gt;" ")),
B17="ODS 4",_xlfn.TEXTJOIN(" / ",TRUE,_xlfn._xlws.FILTER('ODS 4'!$E$12:$E$23,'ODS 1'!$E$12:$E$23&lt;&gt;" ")),
B17="ODS 5",_xlfn.TEXTJOIN(" / ",TRUE,_xlfn._xlws.FILTER('ODS 5'!$E$12:$E$25,'ODS 1'!$E$12:$E$25&lt;&gt;" ")),
B17="ODS 6",_xlfn.TEXTJOIN(" / ",TRUE,_xlfn._xlws.FILTER('ODS 6'!$E$12:$E$22,'ODS 1'!$E$12:$E$22&lt;&gt;" ")),
B17="ODS 7",_xlfn.TEXTJOIN(" / ",TRUE,_xlfn._xlws.FILTER('ODS 7'!$E$12:$E$17,'ODS 1'!$E$12:$E$17&lt;&gt;" ")),
B17="ODS 8",_xlfn.TEXTJOIN(" / ",TRUE,_xlfn._xlws.FILTER('ODS 8'!$E$12:$E$27,'ODS 1'!$E$12:$E$27&lt;&gt;" ")),
B17="ODS 9",_xlfn.TEXTJOIN(" / ",TRUE,_xlfn._xlws.FILTER('ODS 9'!$E$12:$E$27,'ODS 1'!$E$12:$E$27&lt;&gt;" ")),
B17="ODS 10",_xlfn.TEXTJOIN(" / ",TRUE,_xlfn._xlws.FILTER('ODS 10'!$E$12:$E$25,'ODS 1'!$E$12:$E$25&lt;&gt;" ")),
B17="ODS 11",_xlfn.TEXTJOIN(" / ",TRUE,_xlfn._xlws.FILTER('ODS 11'!$E$12:$E$26,'ODS 1'!$E$12:$E$26&lt;&gt;" ")),
B17="ODS 12",_xlfn.TEXTJOIN(" / ",TRUE,_xlfn._xlws.FILTER('ODS 12'!$E$12:$E$24,'ODS 1'!$E$12:$E$24&lt;&gt;" ")),
B17="ODS 13",_xlfn.TEXTJOIN(" / ",TRUE,_xlfn._xlws.FILTER('ODS 13'!$E$12:$E$19,'ODS 1'!$E$12:$E$19&lt;&gt;" ")),
B17="ODS 14",_xlfn.TEXTJOIN(" / ",TRUE,_xlfn._xlws.FILTER('ODS 14'!$E$12:$E$21,'ODS 1'!$E$12:$E$21&lt;&gt;" ")),
B17="ODS 15",_xlfn.TEXTJOIN(" / ",TRUE,_xlfn._xlws.FILTER('ODS 15'!$E$12:$E$25,'ODS 1'!$E$12:$E$25&lt;&gt;" ")),
B17="ODS 16",_xlfn.TEXTJOIN(" / ",TRUE,_xlfn._xlws.FILTER('ODS 16'!$E$12:$E$35,'ODS 1'!$E$12:$E$35&lt;&gt;" ")),
B17="ODS 17",_xlfn.TEXTJOIN(" / ",TRUE,_xlfn._xlws.FILTER('ODS 17'!$E$12:$E$35,'ODS 1'!$E$12:$E$35&lt;&gt;" ",)))</f>
        <v>#N/A</v>
      </c>
      <c r="E17" s="18"/>
      <c r="F17" s="62"/>
    </row>
    <row r="18" spans="1:6" s="3" customFormat="1" ht="55.5" customHeight="1" x14ac:dyDescent="0.25">
      <c r="A18" s="62"/>
      <c r="B18" s="43"/>
      <c r="C18" s="63"/>
      <c r="D18" s="15" t="e" cm="1">
        <f t="array" ref="D18">_xlfn.IFS(B18="ODS 1",_xlfn.TEXTJOIN(" / ",TRUE,_xlfn._xlws.FILTER('ODS 1'!$E$12:$E$24,'ODS 1'!$E$12:$E$24&lt;&gt;" ")),
B18="ODS 2",_xlfn.TEXTJOIN(" / ",TRUE,_xlfn._xlws.FILTER('ODS 2'!$E$12:$E$25,'ODS 1'!$E$12:$E$25&lt;&gt;" ")),
B18="ODS 3",_xlfn.TEXTJOIN(" / ",TRUE,_xlfn._xlws.FILTER('ODS 3'!$E$12:$E$39,'ODS 1'!$E$12:$E$39&lt;&gt;" ")),
B18="ODS 4",_xlfn.TEXTJOIN(" / ",TRUE,_xlfn._xlws.FILTER('ODS 4'!$E$12:$E$23,'ODS 1'!$E$12:$E$23&lt;&gt;" ")),
B18="ODS 5",_xlfn.TEXTJOIN(" / ",TRUE,_xlfn._xlws.FILTER('ODS 5'!$E$12:$E$25,'ODS 1'!$E$12:$E$25&lt;&gt;" ")),
B18="ODS 6",_xlfn.TEXTJOIN(" / ",TRUE,_xlfn._xlws.FILTER('ODS 6'!$E$12:$E$22,'ODS 1'!$E$12:$E$22&lt;&gt;" ")),
B18="ODS 7",_xlfn.TEXTJOIN(" / ",TRUE,_xlfn._xlws.FILTER('ODS 7'!$E$12:$E$17,'ODS 1'!$E$12:$E$17&lt;&gt;" ")),
B18="ODS 8",_xlfn.TEXTJOIN(" / ",TRUE,_xlfn._xlws.FILTER('ODS 8'!$E$12:$E$27,'ODS 1'!$E$12:$E$27&lt;&gt;" ")),
B18="ODS 9",_xlfn.TEXTJOIN(" / ",TRUE,_xlfn._xlws.FILTER('ODS 9'!$E$12:$E$27,'ODS 1'!$E$12:$E$27&lt;&gt;" ")),
B18="ODS 10",_xlfn.TEXTJOIN(" / ",TRUE,_xlfn._xlws.FILTER('ODS 10'!$E$12:$E$25,'ODS 1'!$E$12:$E$25&lt;&gt;" ")),
B18="ODS 11",_xlfn.TEXTJOIN(" / ",TRUE,_xlfn._xlws.FILTER('ODS 11'!$E$12:$E$26,'ODS 1'!$E$12:$E$26&lt;&gt;" ")),
B18="ODS 12",_xlfn.TEXTJOIN(" / ",TRUE,_xlfn._xlws.FILTER('ODS 12'!$E$12:$E$24,'ODS 1'!$E$12:$E$24&lt;&gt;" ")),
B18="ODS 13",_xlfn.TEXTJOIN(" / ",TRUE,_xlfn._xlws.FILTER('ODS 13'!$E$12:$E$19,'ODS 1'!$E$12:$E$19&lt;&gt;" ")),
B18="ODS 14",_xlfn.TEXTJOIN(" / ",TRUE,_xlfn._xlws.FILTER('ODS 14'!$E$12:$E$21,'ODS 1'!$E$12:$E$21&lt;&gt;" ")),
B18="ODS 15",_xlfn.TEXTJOIN(" / ",TRUE,_xlfn._xlws.FILTER('ODS 15'!$E$12:$E$25,'ODS 1'!$E$12:$E$25&lt;&gt;" ")),
B18="ODS 16",_xlfn.TEXTJOIN(" / ",TRUE,_xlfn._xlws.FILTER('ODS 16'!$E$12:$E$35,'ODS 1'!$E$12:$E$35&lt;&gt;" ")),
B18="ODS 17",_xlfn.TEXTJOIN(" / ",TRUE,_xlfn._xlws.FILTER('ODS 17'!$E$12:$E$35,'ODS 1'!$E$12:$E$35&lt;&gt;" ",)))</f>
        <v>#N/A</v>
      </c>
      <c r="E18" s="18"/>
      <c r="F18" s="62"/>
    </row>
    <row r="19" spans="1:6" s="3" customFormat="1" ht="55.5" customHeight="1" x14ac:dyDescent="0.25">
      <c r="A19" s="62"/>
      <c r="B19" s="43"/>
      <c r="C19" s="63"/>
      <c r="D19" s="15" t="e" cm="1">
        <f t="array" ref="D19">_xlfn.IFS(B19="ODS 1",_xlfn.TEXTJOIN(" / ",TRUE,_xlfn._xlws.FILTER('ODS 1'!$E$12:$E$24,'ODS 1'!$E$12:$E$24&lt;&gt;" ")),
B19="ODS 2",_xlfn.TEXTJOIN(" / ",TRUE,_xlfn._xlws.FILTER('ODS 2'!$E$12:$E$25,'ODS 1'!$E$12:$E$25&lt;&gt;" ")),
B19="ODS 3",_xlfn.TEXTJOIN(" / ",TRUE,_xlfn._xlws.FILTER('ODS 3'!$E$12:$E$39,'ODS 1'!$E$12:$E$39&lt;&gt;" ")),
B19="ODS 4",_xlfn.TEXTJOIN(" / ",TRUE,_xlfn._xlws.FILTER('ODS 4'!$E$12:$E$23,'ODS 1'!$E$12:$E$23&lt;&gt;" ")),
B19="ODS 5",_xlfn.TEXTJOIN(" / ",TRUE,_xlfn._xlws.FILTER('ODS 5'!$E$12:$E$25,'ODS 1'!$E$12:$E$25&lt;&gt;" ")),
B19="ODS 6",_xlfn.TEXTJOIN(" / ",TRUE,_xlfn._xlws.FILTER('ODS 6'!$E$12:$E$22,'ODS 1'!$E$12:$E$22&lt;&gt;" ")),
B19="ODS 7",_xlfn.TEXTJOIN(" / ",TRUE,_xlfn._xlws.FILTER('ODS 7'!$E$12:$E$17,'ODS 1'!$E$12:$E$17&lt;&gt;" ")),
B19="ODS 8",_xlfn.TEXTJOIN(" / ",TRUE,_xlfn._xlws.FILTER('ODS 8'!$E$12:$E$27,'ODS 1'!$E$12:$E$27&lt;&gt;" ")),
B19="ODS 9",_xlfn.TEXTJOIN(" / ",TRUE,_xlfn._xlws.FILTER('ODS 9'!$E$12:$E$27,'ODS 1'!$E$12:$E$27&lt;&gt;" ")),
B19="ODS 10",_xlfn.TEXTJOIN(" / ",TRUE,_xlfn._xlws.FILTER('ODS 10'!$E$12:$E$25,'ODS 1'!$E$12:$E$25&lt;&gt;" ")),
B19="ODS 11",_xlfn.TEXTJOIN(" / ",TRUE,_xlfn._xlws.FILTER('ODS 11'!$E$12:$E$26,'ODS 1'!$E$12:$E$26&lt;&gt;" ")),
B19="ODS 12",_xlfn.TEXTJOIN(" / ",TRUE,_xlfn._xlws.FILTER('ODS 12'!$E$12:$E$24,'ODS 1'!$E$12:$E$24&lt;&gt;" ")),
B19="ODS 13",_xlfn.TEXTJOIN(" / ",TRUE,_xlfn._xlws.FILTER('ODS 13'!$E$12:$E$19,'ODS 1'!$E$12:$E$19&lt;&gt;" ")),
B19="ODS 14",_xlfn.TEXTJOIN(" / ",TRUE,_xlfn._xlws.FILTER('ODS 14'!$E$12:$E$21,'ODS 1'!$E$12:$E$21&lt;&gt;" ")),
B19="ODS 15",_xlfn.TEXTJOIN(" / ",TRUE,_xlfn._xlws.FILTER('ODS 15'!$E$12:$E$25,'ODS 1'!$E$12:$E$25&lt;&gt;" ")),
B19="ODS 16",_xlfn.TEXTJOIN(" / ",TRUE,_xlfn._xlws.FILTER('ODS 16'!$E$12:$E$35,'ODS 1'!$E$12:$E$35&lt;&gt;" ")),
B19="ODS 17",_xlfn.TEXTJOIN(" / ",TRUE,_xlfn._xlws.FILTER('ODS 17'!$E$12:$E$35,'ODS 1'!$E$12:$E$35&lt;&gt;" ",)))</f>
        <v>#N/A</v>
      </c>
      <c r="E19" s="18"/>
      <c r="F19" s="62"/>
    </row>
    <row r="20" spans="1:6" s="3" customFormat="1" ht="55.5" customHeight="1" x14ac:dyDescent="0.25">
      <c r="A20" s="62"/>
      <c r="B20" s="43"/>
      <c r="C20" s="15"/>
      <c r="D20" s="15" t="e" cm="1">
        <f t="array" ref="D20">_xlfn.IFS(B20="ODS 1",_xlfn.TEXTJOIN(" / ",TRUE,_xlfn._xlws.FILTER('ODS 1'!$E$12:$E$24,'ODS 1'!$E$12:$E$24&lt;&gt;" ")),
B20="ODS 2",_xlfn.TEXTJOIN(" / ",TRUE,_xlfn._xlws.FILTER('ODS 2'!$E$12:$E$25,'ODS 1'!$E$12:$E$25&lt;&gt;" ")),
B20="ODS 3",_xlfn.TEXTJOIN(" / ",TRUE,_xlfn._xlws.FILTER('ODS 3'!$E$12:$E$39,'ODS 1'!$E$12:$E$39&lt;&gt;" ")),
B20="ODS 4",_xlfn.TEXTJOIN(" / ",TRUE,_xlfn._xlws.FILTER('ODS 4'!$E$12:$E$23,'ODS 1'!$E$12:$E$23&lt;&gt;" ")),
B20="ODS 5",_xlfn.TEXTJOIN(" / ",TRUE,_xlfn._xlws.FILTER('ODS 5'!$E$12:$E$25,'ODS 1'!$E$12:$E$25&lt;&gt;" ")),
B20="ODS 6",_xlfn.TEXTJOIN(" / ",TRUE,_xlfn._xlws.FILTER('ODS 6'!$E$12:$E$22,'ODS 1'!$E$12:$E$22&lt;&gt;" ")),
B20="ODS 7",_xlfn.TEXTJOIN(" / ",TRUE,_xlfn._xlws.FILTER('ODS 7'!$E$12:$E$17,'ODS 1'!$E$12:$E$17&lt;&gt;" ")),
B20="ODS 8",_xlfn.TEXTJOIN(" / ",TRUE,_xlfn._xlws.FILTER('ODS 8'!$E$12:$E$27,'ODS 1'!$E$12:$E$27&lt;&gt;" ")),
B20="ODS 9",_xlfn.TEXTJOIN(" / ",TRUE,_xlfn._xlws.FILTER('ODS 9'!$E$12:$E$27,'ODS 1'!$E$12:$E$27&lt;&gt;" ")),
B20="ODS 10",_xlfn.TEXTJOIN(" / ",TRUE,_xlfn._xlws.FILTER('ODS 10'!$E$12:$E$25,'ODS 1'!$E$12:$E$25&lt;&gt;" ")),
B20="ODS 11",_xlfn.TEXTJOIN(" / ",TRUE,_xlfn._xlws.FILTER('ODS 11'!$E$12:$E$26,'ODS 1'!$E$12:$E$26&lt;&gt;" ")),
B20="ODS 12",_xlfn.TEXTJOIN(" / ",TRUE,_xlfn._xlws.FILTER('ODS 12'!$E$12:$E$24,'ODS 1'!$E$12:$E$24&lt;&gt;" ")),
B20="ODS 13",_xlfn.TEXTJOIN(" / ",TRUE,_xlfn._xlws.FILTER('ODS 13'!$E$12:$E$19,'ODS 1'!$E$12:$E$19&lt;&gt;" ")),
B20="ODS 14",_xlfn.TEXTJOIN(" / ",TRUE,_xlfn._xlws.FILTER('ODS 14'!$E$12:$E$21,'ODS 1'!$E$12:$E$21&lt;&gt;" ")),
B20="ODS 15",_xlfn.TEXTJOIN(" / ",TRUE,_xlfn._xlws.FILTER('ODS 15'!$E$12:$E$25,'ODS 1'!$E$12:$E$25&lt;&gt;" ")),
B20="ODS 16",_xlfn.TEXTJOIN(" / ",TRUE,_xlfn._xlws.FILTER('ODS 16'!$E$12:$E$35,'ODS 1'!$E$12:$E$35&lt;&gt;" ")),
B20="ODS 17",_xlfn.TEXTJOIN(" / ",TRUE,_xlfn._xlws.FILTER('ODS 17'!$E$12:$E$35,'ODS 1'!$E$12:$E$35&lt;&gt;" ",)))</f>
        <v>#N/A</v>
      </c>
      <c r="E20" s="18"/>
      <c r="F20" s="62"/>
    </row>
    <row r="21" spans="1:6" s="3" customFormat="1" ht="55.5" customHeight="1" x14ac:dyDescent="0.25">
      <c r="A21" s="62"/>
      <c r="B21" s="43"/>
      <c r="C21" s="15"/>
      <c r="D21" s="15" t="e" cm="1">
        <f t="array" ref="D21">_xlfn.IFS(B21="ODS 1",_xlfn.TEXTJOIN(" / ",TRUE,_xlfn._xlws.FILTER('ODS 1'!$E$12:$E$24,'ODS 1'!$E$12:$E$24&lt;&gt;" ")),
B21="ODS 2",_xlfn.TEXTJOIN(" / ",TRUE,_xlfn._xlws.FILTER('ODS 2'!$E$12:$E$25,'ODS 1'!$E$12:$E$25&lt;&gt;" ")),
B21="ODS 3",_xlfn.TEXTJOIN(" / ",TRUE,_xlfn._xlws.FILTER('ODS 3'!$E$12:$E$39,'ODS 1'!$E$12:$E$39&lt;&gt;" ")),
B21="ODS 4",_xlfn.TEXTJOIN(" / ",TRUE,_xlfn._xlws.FILTER('ODS 4'!$E$12:$E$23,'ODS 1'!$E$12:$E$23&lt;&gt;" ")),
B21="ODS 5",_xlfn.TEXTJOIN(" / ",TRUE,_xlfn._xlws.FILTER('ODS 5'!$E$12:$E$25,'ODS 1'!$E$12:$E$25&lt;&gt;" ")),
B21="ODS 6",_xlfn.TEXTJOIN(" / ",TRUE,_xlfn._xlws.FILTER('ODS 6'!$E$12:$E$22,'ODS 1'!$E$12:$E$22&lt;&gt;" ")),
B21="ODS 7",_xlfn.TEXTJOIN(" / ",TRUE,_xlfn._xlws.FILTER('ODS 7'!$E$12:$E$17,'ODS 1'!$E$12:$E$17&lt;&gt;" ")),
B21="ODS 8",_xlfn.TEXTJOIN(" / ",TRUE,_xlfn._xlws.FILTER('ODS 8'!$E$12:$E$27,'ODS 1'!$E$12:$E$27&lt;&gt;" ")),
B21="ODS 9",_xlfn.TEXTJOIN(" / ",TRUE,_xlfn._xlws.FILTER('ODS 9'!$E$12:$E$27,'ODS 1'!$E$12:$E$27&lt;&gt;" ")),
B21="ODS 10",_xlfn.TEXTJOIN(" / ",TRUE,_xlfn._xlws.FILTER('ODS 10'!$E$12:$E$25,'ODS 1'!$E$12:$E$25&lt;&gt;" ")),
B21="ODS 11",_xlfn.TEXTJOIN(" / ",TRUE,_xlfn._xlws.FILTER('ODS 11'!$E$12:$E$26,'ODS 1'!$E$12:$E$26&lt;&gt;" ")),
B21="ODS 12",_xlfn.TEXTJOIN(" / ",TRUE,_xlfn._xlws.FILTER('ODS 12'!$E$12:$E$24,'ODS 1'!$E$12:$E$24&lt;&gt;" ")),
B21="ODS 13",_xlfn.TEXTJOIN(" / ",TRUE,_xlfn._xlws.FILTER('ODS 13'!$E$12:$E$19,'ODS 1'!$E$12:$E$19&lt;&gt;" ")),
B21="ODS 14",_xlfn.TEXTJOIN(" / ",TRUE,_xlfn._xlws.FILTER('ODS 14'!$E$12:$E$21,'ODS 1'!$E$12:$E$21&lt;&gt;" ")),
B21="ODS 15",_xlfn.TEXTJOIN(" / ",TRUE,_xlfn._xlws.FILTER('ODS 15'!$E$12:$E$25,'ODS 1'!$E$12:$E$25&lt;&gt;" ")),
B21="ODS 16",_xlfn.TEXTJOIN(" / ",TRUE,_xlfn._xlws.FILTER('ODS 16'!$E$12:$E$35,'ODS 1'!$E$12:$E$35&lt;&gt;" ")),
B21="ODS 17",_xlfn.TEXTJOIN(" / ",TRUE,_xlfn._xlws.FILTER('ODS 17'!$E$12:$E$35,'ODS 1'!$E$12:$E$35&lt;&gt;" ",)))</f>
        <v>#N/A</v>
      </c>
      <c r="E21" s="18"/>
      <c r="F21" s="62"/>
    </row>
    <row r="22" spans="1:6" s="3" customFormat="1" ht="55.5" customHeight="1" x14ac:dyDescent="0.25">
      <c r="A22" s="62"/>
      <c r="B22" s="43"/>
      <c r="C22" s="15"/>
      <c r="D22" s="15" t="e" cm="1">
        <f t="array" ref="D22">_xlfn.IFS(B22="ODS 1",_xlfn.TEXTJOIN(" / ",TRUE,_xlfn._xlws.FILTER('ODS 1'!$E$12:$E$24,'ODS 1'!$E$12:$E$24&lt;&gt;" ")),
B22="ODS 2",_xlfn.TEXTJOIN(" / ",TRUE,_xlfn._xlws.FILTER('ODS 2'!$E$12:$E$25,'ODS 1'!$E$12:$E$25&lt;&gt;" ")),
B22="ODS 3",_xlfn.TEXTJOIN(" / ",TRUE,_xlfn._xlws.FILTER('ODS 3'!$E$12:$E$39,'ODS 1'!$E$12:$E$39&lt;&gt;" ")),
B22="ODS 4",_xlfn.TEXTJOIN(" / ",TRUE,_xlfn._xlws.FILTER('ODS 4'!$E$12:$E$23,'ODS 1'!$E$12:$E$23&lt;&gt;" ")),
B22="ODS 5",_xlfn.TEXTJOIN(" / ",TRUE,_xlfn._xlws.FILTER('ODS 5'!$E$12:$E$25,'ODS 1'!$E$12:$E$25&lt;&gt;" ")),
B22="ODS 6",_xlfn.TEXTJOIN(" / ",TRUE,_xlfn._xlws.FILTER('ODS 6'!$E$12:$E$22,'ODS 1'!$E$12:$E$22&lt;&gt;" ")),
B22="ODS 7",_xlfn.TEXTJOIN(" / ",TRUE,_xlfn._xlws.FILTER('ODS 7'!$E$12:$E$17,'ODS 1'!$E$12:$E$17&lt;&gt;" ")),
B22="ODS 8",_xlfn.TEXTJOIN(" / ",TRUE,_xlfn._xlws.FILTER('ODS 8'!$E$12:$E$27,'ODS 1'!$E$12:$E$27&lt;&gt;" ")),
B22="ODS 9",_xlfn.TEXTJOIN(" / ",TRUE,_xlfn._xlws.FILTER('ODS 9'!$E$12:$E$27,'ODS 1'!$E$12:$E$27&lt;&gt;" ")),
B22="ODS 10",_xlfn.TEXTJOIN(" / ",TRUE,_xlfn._xlws.FILTER('ODS 10'!$E$12:$E$25,'ODS 1'!$E$12:$E$25&lt;&gt;" ")),
B22="ODS 11",_xlfn.TEXTJOIN(" / ",TRUE,_xlfn._xlws.FILTER('ODS 11'!$E$12:$E$26,'ODS 1'!$E$12:$E$26&lt;&gt;" ")),
B22="ODS 12",_xlfn.TEXTJOIN(" / ",TRUE,_xlfn._xlws.FILTER('ODS 12'!$E$12:$E$24,'ODS 1'!$E$12:$E$24&lt;&gt;" ")),
B22="ODS 13",_xlfn.TEXTJOIN(" / ",TRUE,_xlfn._xlws.FILTER('ODS 13'!$E$12:$E$19,'ODS 1'!$E$12:$E$19&lt;&gt;" ")),
B22="ODS 14",_xlfn.TEXTJOIN(" / ",TRUE,_xlfn._xlws.FILTER('ODS 14'!$E$12:$E$21,'ODS 1'!$E$12:$E$21&lt;&gt;" ")),
B22="ODS 15",_xlfn.TEXTJOIN(" / ",TRUE,_xlfn._xlws.FILTER('ODS 15'!$E$12:$E$25,'ODS 1'!$E$12:$E$25&lt;&gt;" ")),
B22="ODS 16",_xlfn.TEXTJOIN(" / ",TRUE,_xlfn._xlws.FILTER('ODS 16'!$E$12:$E$35,'ODS 1'!$E$12:$E$35&lt;&gt;" ")),
B22="ODS 17",_xlfn.TEXTJOIN(" / ",TRUE,_xlfn._xlws.FILTER('ODS 17'!$E$12:$E$35,'ODS 1'!$E$12:$E$35&lt;&gt;" ",)))</f>
        <v>#N/A</v>
      </c>
      <c r="E22" s="18"/>
      <c r="F22" s="62"/>
    </row>
    <row r="23" spans="1:6" s="3" customFormat="1" ht="55.5" customHeight="1" x14ac:dyDescent="0.25">
      <c r="A23" s="62"/>
      <c r="B23" s="43"/>
      <c r="C23" s="15"/>
      <c r="D23" s="15" t="e" cm="1">
        <f t="array" ref="D23">_xlfn.IFS(B23="ODS 1",_xlfn.TEXTJOIN(" / ",TRUE,_xlfn._xlws.FILTER('ODS 1'!$E$12:$E$24,'ODS 1'!$E$12:$E$24&lt;&gt;" ")),
B23="ODS 2",_xlfn.TEXTJOIN(" / ",TRUE,_xlfn._xlws.FILTER('ODS 2'!$E$12:$E$25,'ODS 1'!$E$12:$E$25&lt;&gt;" ")),
B23="ODS 3",_xlfn.TEXTJOIN(" / ",TRUE,_xlfn._xlws.FILTER('ODS 3'!$E$12:$E$39,'ODS 1'!$E$12:$E$39&lt;&gt;" ")),
B23="ODS 4",_xlfn.TEXTJOIN(" / ",TRUE,_xlfn._xlws.FILTER('ODS 4'!$E$12:$E$23,'ODS 1'!$E$12:$E$23&lt;&gt;" ")),
B23="ODS 5",_xlfn.TEXTJOIN(" / ",TRUE,_xlfn._xlws.FILTER('ODS 5'!$E$12:$E$25,'ODS 1'!$E$12:$E$25&lt;&gt;" ")),
B23="ODS 6",_xlfn.TEXTJOIN(" / ",TRUE,_xlfn._xlws.FILTER('ODS 6'!$E$12:$E$22,'ODS 1'!$E$12:$E$22&lt;&gt;" ")),
B23="ODS 7",_xlfn.TEXTJOIN(" / ",TRUE,_xlfn._xlws.FILTER('ODS 7'!$E$12:$E$17,'ODS 1'!$E$12:$E$17&lt;&gt;" ")),
B23="ODS 8",_xlfn.TEXTJOIN(" / ",TRUE,_xlfn._xlws.FILTER('ODS 8'!$E$12:$E$27,'ODS 1'!$E$12:$E$27&lt;&gt;" ")),
B23="ODS 9",_xlfn.TEXTJOIN(" / ",TRUE,_xlfn._xlws.FILTER('ODS 9'!$E$12:$E$27,'ODS 1'!$E$12:$E$27&lt;&gt;" ")),
B23="ODS 10",_xlfn.TEXTJOIN(" / ",TRUE,_xlfn._xlws.FILTER('ODS 10'!$E$12:$E$25,'ODS 1'!$E$12:$E$25&lt;&gt;" ")),
B23="ODS 11",_xlfn.TEXTJOIN(" / ",TRUE,_xlfn._xlws.FILTER('ODS 11'!$E$12:$E$26,'ODS 1'!$E$12:$E$26&lt;&gt;" ")),
B23="ODS 12",_xlfn.TEXTJOIN(" / ",TRUE,_xlfn._xlws.FILTER('ODS 12'!$E$12:$E$24,'ODS 1'!$E$12:$E$24&lt;&gt;" ")),
B23="ODS 13",_xlfn.TEXTJOIN(" / ",TRUE,_xlfn._xlws.FILTER('ODS 13'!$E$12:$E$19,'ODS 1'!$E$12:$E$19&lt;&gt;" ")),
B23="ODS 14",_xlfn.TEXTJOIN(" / ",TRUE,_xlfn._xlws.FILTER('ODS 14'!$E$12:$E$21,'ODS 1'!$E$12:$E$21&lt;&gt;" ")),
B23="ODS 15",_xlfn.TEXTJOIN(" / ",TRUE,_xlfn._xlws.FILTER('ODS 15'!$E$12:$E$25,'ODS 1'!$E$12:$E$25&lt;&gt;" ")),
B23="ODS 16",_xlfn.TEXTJOIN(" / ",TRUE,_xlfn._xlws.FILTER('ODS 16'!$E$12:$E$35,'ODS 1'!$E$12:$E$35&lt;&gt;" ")),
B23="ODS 17",_xlfn.TEXTJOIN(" / ",TRUE,_xlfn._xlws.FILTER('ODS 17'!$E$12:$E$35,'ODS 1'!$E$12:$E$35&lt;&gt;" ",)))</f>
        <v>#N/A</v>
      </c>
      <c r="E23" s="18"/>
      <c r="F23" s="62"/>
    </row>
    <row r="24" spans="1:6" s="3" customFormat="1" ht="55.5" customHeight="1" x14ac:dyDescent="0.25">
      <c r="A24" s="62"/>
      <c r="B24" s="43"/>
      <c r="C24" s="15"/>
      <c r="D24" s="15" t="e" cm="1">
        <f t="array" ref="D24">_xlfn.IFS(B24="ODS 1",_xlfn.TEXTJOIN(" / ",TRUE,_xlfn._xlws.FILTER('ODS 1'!$E$12:$E$24,'ODS 1'!$E$12:$E$24&lt;&gt;" ")),
B24="ODS 2",_xlfn.TEXTJOIN(" / ",TRUE,_xlfn._xlws.FILTER('ODS 2'!$E$12:$E$25,'ODS 1'!$E$12:$E$25&lt;&gt;" ")),
B24="ODS 3",_xlfn.TEXTJOIN(" / ",TRUE,_xlfn._xlws.FILTER('ODS 3'!$E$12:$E$39,'ODS 1'!$E$12:$E$39&lt;&gt;" ")),
B24="ODS 4",_xlfn.TEXTJOIN(" / ",TRUE,_xlfn._xlws.FILTER('ODS 4'!$E$12:$E$23,'ODS 1'!$E$12:$E$23&lt;&gt;" ")),
B24="ODS 5",_xlfn.TEXTJOIN(" / ",TRUE,_xlfn._xlws.FILTER('ODS 5'!$E$12:$E$25,'ODS 1'!$E$12:$E$25&lt;&gt;" ")),
B24="ODS 6",_xlfn.TEXTJOIN(" / ",TRUE,_xlfn._xlws.FILTER('ODS 6'!$E$12:$E$22,'ODS 1'!$E$12:$E$22&lt;&gt;" ")),
B24="ODS 7",_xlfn.TEXTJOIN(" / ",TRUE,_xlfn._xlws.FILTER('ODS 7'!$E$12:$E$17,'ODS 1'!$E$12:$E$17&lt;&gt;" ")),
B24="ODS 8",_xlfn.TEXTJOIN(" / ",TRUE,_xlfn._xlws.FILTER('ODS 8'!$E$12:$E$27,'ODS 1'!$E$12:$E$27&lt;&gt;" ")),
B24="ODS 9",_xlfn.TEXTJOIN(" / ",TRUE,_xlfn._xlws.FILTER('ODS 9'!$E$12:$E$27,'ODS 1'!$E$12:$E$27&lt;&gt;" ")),
B24="ODS 10",_xlfn.TEXTJOIN(" / ",TRUE,_xlfn._xlws.FILTER('ODS 10'!$E$12:$E$25,'ODS 1'!$E$12:$E$25&lt;&gt;" ")),
B24="ODS 11",_xlfn.TEXTJOIN(" / ",TRUE,_xlfn._xlws.FILTER('ODS 11'!$E$12:$E$26,'ODS 1'!$E$12:$E$26&lt;&gt;" ")),
B24="ODS 12",_xlfn.TEXTJOIN(" / ",TRUE,_xlfn._xlws.FILTER('ODS 12'!$E$12:$E$24,'ODS 1'!$E$12:$E$24&lt;&gt;" ")),
B24="ODS 13",_xlfn.TEXTJOIN(" / ",TRUE,_xlfn._xlws.FILTER('ODS 13'!$E$12:$E$19,'ODS 1'!$E$12:$E$19&lt;&gt;" ")),
B24="ODS 14",_xlfn.TEXTJOIN(" / ",TRUE,_xlfn._xlws.FILTER('ODS 14'!$E$12:$E$21,'ODS 1'!$E$12:$E$21&lt;&gt;" ")),
B24="ODS 15",_xlfn.TEXTJOIN(" / ",TRUE,_xlfn._xlws.FILTER('ODS 15'!$E$12:$E$25,'ODS 1'!$E$12:$E$25&lt;&gt;" ")),
B24="ODS 16",_xlfn.TEXTJOIN(" / ",TRUE,_xlfn._xlws.FILTER('ODS 16'!$E$12:$E$35,'ODS 1'!$E$12:$E$35&lt;&gt;" ")),
B24="ODS 17",_xlfn.TEXTJOIN(" / ",TRUE,_xlfn._xlws.FILTER('ODS 17'!$E$12:$E$35,'ODS 1'!$E$12:$E$35&lt;&gt;" ",)))</f>
        <v>#N/A</v>
      </c>
      <c r="E24" s="18"/>
      <c r="F24" s="62"/>
    </row>
    <row r="25" spans="1:6" s="3" customFormat="1" ht="55.5" customHeight="1" x14ac:dyDescent="0.25">
      <c r="A25" s="62"/>
      <c r="B25" s="43"/>
      <c r="C25" s="15"/>
      <c r="D25" s="15" t="e" cm="1">
        <f t="array" ref="D25">_xlfn.IFS(B25="ODS 1",_xlfn.TEXTJOIN(" / ",TRUE,_xlfn._xlws.FILTER('ODS 1'!$E$12:$E$24,'ODS 1'!$E$12:$E$24&lt;&gt;" ")),
B25="ODS 2",_xlfn.TEXTJOIN(" / ",TRUE,_xlfn._xlws.FILTER('ODS 2'!$E$12:$E$25,'ODS 1'!$E$12:$E$25&lt;&gt;" ")),
B25="ODS 3",_xlfn.TEXTJOIN(" / ",TRUE,_xlfn._xlws.FILTER('ODS 3'!$E$12:$E$39,'ODS 1'!$E$12:$E$39&lt;&gt;" ")),
B25="ODS 4",_xlfn.TEXTJOIN(" / ",TRUE,_xlfn._xlws.FILTER('ODS 4'!$E$12:$E$23,'ODS 1'!$E$12:$E$23&lt;&gt;" ")),
B25="ODS 5",_xlfn.TEXTJOIN(" / ",TRUE,_xlfn._xlws.FILTER('ODS 5'!$E$12:$E$25,'ODS 1'!$E$12:$E$25&lt;&gt;" ")),
B25="ODS 6",_xlfn.TEXTJOIN(" / ",TRUE,_xlfn._xlws.FILTER('ODS 6'!$E$12:$E$22,'ODS 1'!$E$12:$E$22&lt;&gt;" ")),
B25="ODS 7",_xlfn.TEXTJOIN(" / ",TRUE,_xlfn._xlws.FILTER('ODS 7'!$E$12:$E$17,'ODS 1'!$E$12:$E$17&lt;&gt;" ")),
B25="ODS 8",_xlfn.TEXTJOIN(" / ",TRUE,_xlfn._xlws.FILTER('ODS 8'!$E$12:$E$27,'ODS 1'!$E$12:$E$27&lt;&gt;" ")),
B25="ODS 9",_xlfn.TEXTJOIN(" / ",TRUE,_xlfn._xlws.FILTER('ODS 9'!$E$12:$E$27,'ODS 1'!$E$12:$E$27&lt;&gt;" ")),
B25="ODS 10",_xlfn.TEXTJOIN(" / ",TRUE,_xlfn._xlws.FILTER('ODS 10'!$E$12:$E$25,'ODS 1'!$E$12:$E$25&lt;&gt;" ")),
B25="ODS 11",_xlfn.TEXTJOIN(" / ",TRUE,_xlfn._xlws.FILTER('ODS 11'!$E$12:$E$26,'ODS 1'!$E$12:$E$26&lt;&gt;" ")),
B25="ODS 12",_xlfn.TEXTJOIN(" / ",TRUE,_xlfn._xlws.FILTER('ODS 12'!$E$12:$E$24,'ODS 1'!$E$12:$E$24&lt;&gt;" ")),
B25="ODS 13",_xlfn.TEXTJOIN(" / ",TRUE,_xlfn._xlws.FILTER('ODS 13'!$E$12:$E$19,'ODS 1'!$E$12:$E$19&lt;&gt;" ")),
B25="ODS 14",_xlfn.TEXTJOIN(" / ",TRUE,_xlfn._xlws.FILTER('ODS 14'!$E$12:$E$21,'ODS 1'!$E$12:$E$21&lt;&gt;" ")),
B25="ODS 15",_xlfn.TEXTJOIN(" / ",TRUE,_xlfn._xlws.FILTER('ODS 15'!$E$12:$E$25,'ODS 1'!$E$12:$E$25&lt;&gt;" ")),
B25="ODS 16",_xlfn.TEXTJOIN(" / ",TRUE,_xlfn._xlws.FILTER('ODS 16'!$E$12:$E$35,'ODS 1'!$E$12:$E$35&lt;&gt;" ")),
B25="ODS 17",_xlfn.TEXTJOIN(" / ",TRUE,_xlfn._xlws.FILTER('ODS 17'!$E$12:$E$35,'ODS 1'!$E$12:$E$35&lt;&gt;" ",)))</f>
        <v>#N/A</v>
      </c>
      <c r="E25" s="18"/>
      <c r="F25" s="62"/>
    </row>
    <row r="26" spans="1:6" s="3" customFormat="1" ht="55.5" customHeight="1" x14ac:dyDescent="0.25">
      <c r="A26" s="62"/>
      <c r="B26" s="43"/>
      <c r="C26" s="15"/>
      <c r="D26" s="15" t="e" cm="1">
        <f t="array" ref="D26">_xlfn.IFS(B26="ODS 1",_xlfn.TEXTJOIN(" / ",TRUE,_xlfn._xlws.FILTER('ODS 1'!$E$12:$E$24,'ODS 1'!$E$12:$E$24&lt;&gt;" ")),
B26="ODS 2",_xlfn.TEXTJOIN(" / ",TRUE,_xlfn._xlws.FILTER('ODS 2'!$E$12:$E$25,'ODS 1'!$E$12:$E$25&lt;&gt;" ")),
B26="ODS 3",_xlfn.TEXTJOIN(" / ",TRUE,_xlfn._xlws.FILTER('ODS 3'!$E$12:$E$39,'ODS 1'!$E$12:$E$39&lt;&gt;" ")),
B26="ODS 4",_xlfn.TEXTJOIN(" / ",TRUE,_xlfn._xlws.FILTER('ODS 4'!$E$12:$E$23,'ODS 1'!$E$12:$E$23&lt;&gt;" ")),
B26="ODS 5",_xlfn.TEXTJOIN(" / ",TRUE,_xlfn._xlws.FILTER('ODS 5'!$E$12:$E$25,'ODS 1'!$E$12:$E$25&lt;&gt;" ")),
B26="ODS 6",_xlfn.TEXTJOIN(" / ",TRUE,_xlfn._xlws.FILTER('ODS 6'!$E$12:$E$22,'ODS 1'!$E$12:$E$22&lt;&gt;" ")),
B26="ODS 7",_xlfn.TEXTJOIN(" / ",TRUE,_xlfn._xlws.FILTER('ODS 7'!$E$12:$E$17,'ODS 1'!$E$12:$E$17&lt;&gt;" ")),
B26="ODS 8",_xlfn.TEXTJOIN(" / ",TRUE,_xlfn._xlws.FILTER('ODS 8'!$E$12:$E$27,'ODS 1'!$E$12:$E$27&lt;&gt;" ")),
B26="ODS 9",_xlfn.TEXTJOIN(" / ",TRUE,_xlfn._xlws.FILTER('ODS 9'!$E$12:$E$27,'ODS 1'!$E$12:$E$27&lt;&gt;" ")),
B26="ODS 10",_xlfn.TEXTJOIN(" / ",TRUE,_xlfn._xlws.FILTER('ODS 10'!$E$12:$E$25,'ODS 1'!$E$12:$E$25&lt;&gt;" ")),
B26="ODS 11",_xlfn.TEXTJOIN(" / ",TRUE,_xlfn._xlws.FILTER('ODS 11'!$E$12:$E$26,'ODS 1'!$E$12:$E$26&lt;&gt;" ")),
B26="ODS 12",_xlfn.TEXTJOIN(" / ",TRUE,_xlfn._xlws.FILTER('ODS 12'!$E$12:$E$24,'ODS 1'!$E$12:$E$24&lt;&gt;" ")),
B26="ODS 13",_xlfn.TEXTJOIN(" / ",TRUE,_xlfn._xlws.FILTER('ODS 13'!$E$12:$E$19,'ODS 1'!$E$12:$E$19&lt;&gt;" ")),
B26="ODS 14",_xlfn.TEXTJOIN(" / ",TRUE,_xlfn._xlws.FILTER('ODS 14'!$E$12:$E$21,'ODS 1'!$E$12:$E$21&lt;&gt;" ")),
B26="ODS 15",_xlfn.TEXTJOIN(" / ",TRUE,_xlfn._xlws.FILTER('ODS 15'!$E$12:$E$25,'ODS 1'!$E$12:$E$25&lt;&gt;" ")),
B26="ODS 16",_xlfn.TEXTJOIN(" / ",TRUE,_xlfn._xlws.FILTER('ODS 16'!$E$12:$E$35,'ODS 1'!$E$12:$E$35&lt;&gt;" ")),
B26="ODS 17",_xlfn.TEXTJOIN(" / ",TRUE,_xlfn._xlws.FILTER('ODS 17'!$E$12:$E$35,'ODS 1'!$E$12:$E$35&lt;&gt;" ",)))</f>
        <v>#N/A</v>
      </c>
      <c r="E26" s="18"/>
      <c r="F26" s="62"/>
    </row>
    <row r="27" spans="1:6" s="3" customFormat="1" ht="55.5" customHeight="1" x14ac:dyDescent="0.25">
      <c r="A27" s="62"/>
      <c r="B27" s="43"/>
      <c r="C27" s="15"/>
      <c r="D27" s="15" t="e" cm="1">
        <f t="array" ref="D27">_xlfn.IFS(B27="ODS 1",_xlfn.TEXTJOIN(" / ",TRUE,_xlfn._xlws.FILTER('ODS 1'!$E$12:$E$24,'ODS 1'!$E$12:$E$24&lt;&gt;" ")),
B27="ODS 2",_xlfn.TEXTJOIN(" / ",TRUE,_xlfn._xlws.FILTER('ODS 2'!$E$12:$E$25,'ODS 1'!$E$12:$E$25&lt;&gt;" ")),
B27="ODS 3",_xlfn.TEXTJOIN(" / ",TRUE,_xlfn._xlws.FILTER('ODS 3'!$E$12:$E$39,'ODS 1'!$E$12:$E$39&lt;&gt;" ")),
B27="ODS 4",_xlfn.TEXTJOIN(" / ",TRUE,_xlfn._xlws.FILTER('ODS 4'!$E$12:$E$23,'ODS 1'!$E$12:$E$23&lt;&gt;" ")),
B27="ODS 5",_xlfn.TEXTJOIN(" / ",TRUE,_xlfn._xlws.FILTER('ODS 5'!$E$12:$E$25,'ODS 1'!$E$12:$E$25&lt;&gt;" ")),
B27="ODS 6",_xlfn.TEXTJOIN(" / ",TRUE,_xlfn._xlws.FILTER('ODS 6'!$E$12:$E$22,'ODS 1'!$E$12:$E$22&lt;&gt;" ")),
B27="ODS 7",_xlfn.TEXTJOIN(" / ",TRUE,_xlfn._xlws.FILTER('ODS 7'!$E$12:$E$17,'ODS 1'!$E$12:$E$17&lt;&gt;" ")),
B27="ODS 8",_xlfn.TEXTJOIN(" / ",TRUE,_xlfn._xlws.FILTER('ODS 8'!$E$12:$E$27,'ODS 1'!$E$12:$E$27&lt;&gt;" ")),
B27="ODS 9",_xlfn.TEXTJOIN(" / ",TRUE,_xlfn._xlws.FILTER('ODS 9'!$E$12:$E$27,'ODS 1'!$E$12:$E$27&lt;&gt;" ")),
B27="ODS 10",_xlfn.TEXTJOIN(" / ",TRUE,_xlfn._xlws.FILTER('ODS 10'!$E$12:$E$25,'ODS 1'!$E$12:$E$25&lt;&gt;" ")),
B27="ODS 11",_xlfn.TEXTJOIN(" / ",TRUE,_xlfn._xlws.FILTER('ODS 11'!$E$12:$E$26,'ODS 1'!$E$12:$E$26&lt;&gt;" ")),
B27="ODS 12",_xlfn.TEXTJOIN(" / ",TRUE,_xlfn._xlws.FILTER('ODS 12'!$E$12:$E$24,'ODS 1'!$E$12:$E$24&lt;&gt;" ")),
B27="ODS 13",_xlfn.TEXTJOIN(" / ",TRUE,_xlfn._xlws.FILTER('ODS 13'!$E$12:$E$19,'ODS 1'!$E$12:$E$19&lt;&gt;" ")),
B27="ODS 14",_xlfn.TEXTJOIN(" / ",TRUE,_xlfn._xlws.FILTER('ODS 14'!$E$12:$E$21,'ODS 1'!$E$12:$E$21&lt;&gt;" ")),
B27="ODS 15",_xlfn.TEXTJOIN(" / ",TRUE,_xlfn._xlws.FILTER('ODS 15'!$E$12:$E$25,'ODS 1'!$E$12:$E$25&lt;&gt;" ")),
B27="ODS 16",_xlfn.TEXTJOIN(" / ",TRUE,_xlfn._xlws.FILTER('ODS 16'!$E$12:$E$35,'ODS 1'!$E$12:$E$35&lt;&gt;" ")),
B27="ODS 17",_xlfn.TEXTJOIN(" / ",TRUE,_xlfn._xlws.FILTER('ODS 17'!$E$12:$E$35,'ODS 1'!$E$12:$E$35&lt;&gt;" ",)))</f>
        <v>#N/A</v>
      </c>
      <c r="E27" s="18"/>
      <c r="F27" s="62"/>
    </row>
  </sheetData>
  <sheetProtection algorithmName="SHA-512" hashValue="za56uuWg27g+oGxsTKsgg+sMwDqRvuzoD+i6l4Xov+G3w83cPbauVajlPpyF/U+LIOQwqeo7b34zLJlgiPrULw==" saltValue="2TAC6c8j+DN9wvTU2vdm7w==" spinCount="100000" sheet="1" objects="1" scenarios="1" formatCells="0" formatRows="0"/>
  <protectedRanges>
    <protectedRange sqref="E11:E27" name="Rango1"/>
  </protectedRanges>
  <mergeCells count="7">
    <mergeCell ref="C8:E9"/>
    <mergeCell ref="B8:B9"/>
    <mergeCell ref="B3:E3"/>
    <mergeCell ref="B4:E4"/>
    <mergeCell ref="B2:E2"/>
    <mergeCell ref="B5:E5"/>
    <mergeCell ref="B6:E6"/>
  </mergeCells>
  <pageMargins left="0.7" right="0.7" top="0.75" bottom="0.75" header="0.3" footer="0.3"/>
  <pageSetup scale="54"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AC5B0-FD0B-451F-B3C3-9A6D6E1E3652}">
  <dimension ref="A1:F37"/>
  <sheetViews>
    <sheetView topLeftCell="A15" zoomScale="90" zoomScaleNormal="90" zoomScaleSheetLayoutView="100" workbookViewId="0">
      <selection activeCell="H20" sqref="H20"/>
    </sheetView>
  </sheetViews>
  <sheetFormatPr baseColWidth="10" defaultColWidth="11.42578125" defaultRowHeight="15" x14ac:dyDescent="0.25"/>
  <cols>
    <col min="1" max="1" width="11.85546875" style="1" customWidth="1"/>
    <col min="2" max="2" width="44.7109375" customWidth="1"/>
    <col min="3" max="3" width="29.5703125" customWidth="1"/>
    <col min="4" max="4" width="24.5703125" customWidth="1"/>
    <col min="5" max="5" width="51.140625" customWidth="1"/>
    <col min="6" max="6" width="2.7109375" style="5" customWidth="1"/>
  </cols>
  <sheetData>
    <row r="1" spans="1:5" s="5" customFormat="1" x14ac:dyDescent="0.25">
      <c r="A1" s="39"/>
    </row>
    <row r="2" spans="1:5" ht="18.75" x14ac:dyDescent="0.3">
      <c r="A2" s="100" t="s">
        <v>8</v>
      </c>
      <c r="B2" s="105"/>
      <c r="C2" s="102"/>
      <c r="D2" s="103"/>
      <c r="E2" s="104"/>
    </row>
    <row r="3" spans="1:5" s="5" customFormat="1" ht="8.25" customHeight="1" x14ac:dyDescent="0.25">
      <c r="A3" s="39"/>
      <c r="E3" s="104"/>
    </row>
    <row r="4" spans="1:5" ht="18.75" x14ac:dyDescent="0.3">
      <c r="A4" s="100" t="s">
        <v>10</v>
      </c>
      <c r="B4" s="100"/>
      <c r="C4" s="102"/>
      <c r="D4" s="103"/>
      <c r="E4" s="104"/>
    </row>
    <row r="5" spans="1:5" s="5" customFormat="1" ht="10.5" customHeight="1" x14ac:dyDescent="0.25">
      <c r="A5" s="39"/>
      <c r="D5" s="2"/>
      <c r="E5" s="104"/>
    </row>
    <row r="6" spans="1:5" ht="18.75" x14ac:dyDescent="0.3">
      <c r="A6" s="100" t="s">
        <v>12</v>
      </c>
      <c r="B6" s="100"/>
      <c r="C6" s="102"/>
      <c r="D6" s="103"/>
      <c r="E6" s="104"/>
    </row>
    <row r="7" spans="1:5" s="5" customFormat="1" ht="8.25" customHeight="1" x14ac:dyDescent="0.25">
      <c r="A7" s="39"/>
      <c r="E7" s="104"/>
    </row>
    <row r="8" spans="1:5" ht="18.75" x14ac:dyDescent="0.3">
      <c r="A8" s="100" t="s">
        <v>9</v>
      </c>
      <c r="B8" s="101"/>
      <c r="C8" s="102"/>
      <c r="D8" s="103"/>
      <c r="E8" s="104"/>
    </row>
    <row r="9" spans="1:5" s="5" customFormat="1" ht="6.75" customHeight="1" x14ac:dyDescent="0.25">
      <c r="D9" s="2"/>
      <c r="E9" s="104"/>
    </row>
    <row r="10" spans="1:5" ht="18.75" x14ac:dyDescent="0.3">
      <c r="A10" s="100" t="s">
        <v>11</v>
      </c>
      <c r="B10" s="101"/>
      <c r="C10" s="102"/>
      <c r="D10" s="103"/>
      <c r="E10" s="104"/>
    </row>
    <row r="11" spans="1:5" ht="15" customHeight="1" x14ac:dyDescent="0.25">
      <c r="A11" s="39"/>
      <c r="B11" s="2"/>
      <c r="C11" s="2"/>
      <c r="D11" s="2"/>
      <c r="E11" s="2"/>
    </row>
    <row r="12" spans="1:5" ht="33.75" customHeight="1" x14ac:dyDescent="0.25">
      <c r="A12" s="106" t="s">
        <v>13</v>
      </c>
      <c r="B12" s="106"/>
      <c r="C12" s="106"/>
      <c r="D12" s="106"/>
      <c r="E12" s="106"/>
    </row>
    <row r="13" spans="1:5" ht="45" customHeight="1" x14ac:dyDescent="0.25">
      <c r="A13" s="107" t="s">
        <v>620</v>
      </c>
      <c r="B13" s="108"/>
      <c r="C13" s="108"/>
      <c r="D13" s="108"/>
      <c r="E13" s="109"/>
    </row>
    <row r="14" spans="1:5" ht="34.5" customHeight="1" x14ac:dyDescent="0.25">
      <c r="A14" s="110" t="s">
        <v>621</v>
      </c>
      <c r="B14" s="111"/>
      <c r="C14" s="111"/>
      <c r="D14" s="111"/>
      <c r="E14" s="112"/>
    </row>
    <row r="15" spans="1:5" ht="25.5" customHeight="1" x14ac:dyDescent="0.25">
      <c r="A15" s="113" t="s">
        <v>622</v>
      </c>
      <c r="B15" s="114"/>
      <c r="C15" s="114"/>
      <c r="D15" s="114"/>
      <c r="E15" s="115"/>
    </row>
    <row r="16" spans="1:5" ht="15.75" x14ac:dyDescent="0.25">
      <c r="A16" s="37"/>
      <c r="B16" s="38"/>
      <c r="C16" s="38"/>
      <c r="D16" s="38"/>
      <c r="E16" s="38"/>
    </row>
    <row r="17" spans="1:6" ht="23.25" customHeight="1" x14ac:dyDescent="0.25">
      <c r="A17" s="117" t="s">
        <v>14</v>
      </c>
      <c r="B17" s="117"/>
      <c r="C17" s="117"/>
      <c r="D17" s="117"/>
      <c r="E17" s="117"/>
    </row>
    <row r="18" spans="1:6" ht="23.25" customHeight="1" x14ac:dyDescent="0.25">
      <c r="A18" s="117"/>
      <c r="B18" s="117"/>
      <c r="C18" s="117"/>
      <c r="D18" s="117"/>
      <c r="E18" s="117"/>
    </row>
    <row r="19" spans="1:6" s="4" customFormat="1" ht="51.75" customHeight="1" x14ac:dyDescent="0.25">
      <c r="A19" s="116" t="s">
        <v>15</v>
      </c>
      <c r="B19" s="116"/>
      <c r="C19" s="42" t="s">
        <v>16</v>
      </c>
      <c r="D19" s="9" t="s">
        <v>17</v>
      </c>
      <c r="E19" s="9" t="s">
        <v>18</v>
      </c>
      <c r="F19" s="51"/>
    </row>
    <row r="20" spans="1:6" ht="66.75" customHeight="1" x14ac:dyDescent="0.25">
      <c r="A20" s="8"/>
      <c r="B20" s="20" t="s">
        <v>19</v>
      </c>
      <c r="C20" s="44" t="s">
        <v>20</v>
      </c>
      <c r="D20" s="45"/>
      <c r="E20" s="46"/>
    </row>
    <row r="21" spans="1:6" ht="62.25" customHeight="1" x14ac:dyDescent="0.25">
      <c r="A21" s="6"/>
      <c r="B21" s="21" t="s">
        <v>21</v>
      </c>
      <c r="C21" s="44" t="s">
        <v>22</v>
      </c>
      <c r="D21" s="45"/>
      <c r="E21" s="64"/>
    </row>
    <row r="22" spans="1:6" ht="57.75" customHeight="1" x14ac:dyDescent="0.25">
      <c r="A22" s="6"/>
      <c r="B22" s="21" t="s">
        <v>23</v>
      </c>
      <c r="C22" s="44" t="s">
        <v>24</v>
      </c>
      <c r="D22" s="45"/>
      <c r="E22" s="64"/>
    </row>
    <row r="23" spans="1:6" ht="70.5" customHeight="1" x14ac:dyDescent="0.25">
      <c r="A23" s="6"/>
      <c r="B23" s="21" t="s">
        <v>25</v>
      </c>
      <c r="C23" s="41" t="s">
        <v>26</v>
      </c>
      <c r="D23" s="10"/>
      <c r="E23" s="64"/>
    </row>
    <row r="24" spans="1:6" ht="59.25" customHeight="1" x14ac:dyDescent="0.25">
      <c r="A24" s="6"/>
      <c r="B24" s="21" t="s">
        <v>27</v>
      </c>
      <c r="C24" s="41" t="s">
        <v>28</v>
      </c>
      <c r="D24" s="10"/>
      <c r="E24" s="64"/>
    </row>
    <row r="25" spans="1:6" ht="60.75" customHeight="1" x14ac:dyDescent="0.25">
      <c r="A25" s="6"/>
      <c r="B25" s="21" t="s">
        <v>29</v>
      </c>
      <c r="C25" s="41" t="s">
        <v>30</v>
      </c>
      <c r="D25" s="10"/>
      <c r="E25" s="64"/>
    </row>
    <row r="26" spans="1:6" ht="64.5" customHeight="1" x14ac:dyDescent="0.25">
      <c r="A26" s="6"/>
      <c r="B26" s="21" t="s">
        <v>31</v>
      </c>
      <c r="C26" s="41" t="s">
        <v>32</v>
      </c>
      <c r="D26" s="10"/>
      <c r="E26" s="64"/>
    </row>
    <row r="27" spans="1:6" ht="64.5" customHeight="1" x14ac:dyDescent="0.25">
      <c r="A27" s="6"/>
      <c r="B27" s="21" t="s">
        <v>33</v>
      </c>
      <c r="C27" s="41" t="s">
        <v>34</v>
      </c>
      <c r="D27" s="10"/>
      <c r="E27" s="64"/>
    </row>
    <row r="28" spans="1:6" ht="70.5" customHeight="1" x14ac:dyDescent="0.25">
      <c r="A28" s="6"/>
      <c r="B28" s="21" t="s">
        <v>35</v>
      </c>
      <c r="C28" s="41" t="s">
        <v>36</v>
      </c>
      <c r="D28" s="10"/>
      <c r="E28" s="64"/>
    </row>
    <row r="29" spans="1:6" ht="64.5" customHeight="1" x14ac:dyDescent="0.25">
      <c r="A29" s="7"/>
      <c r="B29" s="29" t="s">
        <v>37</v>
      </c>
      <c r="C29" s="41" t="s">
        <v>38</v>
      </c>
      <c r="D29" s="10"/>
      <c r="E29" s="64"/>
    </row>
    <row r="30" spans="1:6" ht="63" x14ac:dyDescent="0.25">
      <c r="A30" s="22"/>
      <c r="B30" s="30" t="s">
        <v>39</v>
      </c>
      <c r="C30" s="41" t="s">
        <v>40</v>
      </c>
      <c r="D30" s="10"/>
      <c r="E30" s="64"/>
    </row>
    <row r="31" spans="1:6" ht="61.5" customHeight="1" x14ac:dyDescent="0.25">
      <c r="A31" s="24"/>
      <c r="B31" s="31" t="s">
        <v>41</v>
      </c>
      <c r="C31" s="40" t="s">
        <v>42</v>
      </c>
      <c r="D31" s="10"/>
      <c r="E31" s="64"/>
    </row>
    <row r="32" spans="1:6" ht="63" customHeight="1" x14ac:dyDescent="0.25">
      <c r="A32" s="25"/>
      <c r="B32" s="32" t="s">
        <v>43</v>
      </c>
      <c r="C32" s="40" t="s">
        <v>44</v>
      </c>
      <c r="D32" s="10"/>
      <c r="E32" s="64"/>
    </row>
    <row r="33" spans="1:5" ht="66" customHeight="1" x14ac:dyDescent="0.25">
      <c r="A33" s="26"/>
      <c r="B33" s="29" t="s">
        <v>45</v>
      </c>
      <c r="C33" s="41" t="s">
        <v>46</v>
      </c>
      <c r="D33" s="10"/>
      <c r="E33" s="64"/>
    </row>
    <row r="34" spans="1:5" ht="110.25" x14ac:dyDescent="0.25">
      <c r="A34" s="7"/>
      <c r="B34" s="33" t="s">
        <v>47</v>
      </c>
      <c r="C34" s="41" t="s">
        <v>48</v>
      </c>
      <c r="D34" s="10"/>
      <c r="E34" s="64"/>
    </row>
    <row r="35" spans="1:5" ht="94.5" x14ac:dyDescent="0.25">
      <c r="A35" s="23"/>
      <c r="B35" s="34" t="s">
        <v>49</v>
      </c>
      <c r="C35" s="41" t="s">
        <v>50</v>
      </c>
      <c r="D35" s="10"/>
      <c r="E35" s="64"/>
    </row>
    <row r="36" spans="1:5" ht="75" customHeight="1" x14ac:dyDescent="0.25">
      <c r="A36" s="7"/>
      <c r="B36" s="34" t="s">
        <v>51</v>
      </c>
      <c r="C36" s="41" t="s">
        <v>52</v>
      </c>
      <c r="D36" s="10"/>
      <c r="E36" s="64"/>
    </row>
    <row r="37" spans="1:5" s="5" customFormat="1" x14ac:dyDescent="0.25">
      <c r="A37" s="39"/>
    </row>
  </sheetData>
  <sheetProtection algorithmName="SHA-512" hashValue="UtvIA3+TmUOjAZTCPvZnT6yliV8FP3vqCh39PZXMkSwKHGhQfOwSto34go5ghfH7t/QINCrS8+WvagAoFI/4zQ==" saltValue="lwrbgWnbkBGvDrBP3VUDVQ==" spinCount="100000" sheet="1" objects="1" scenarios="1" formatCells="0" formatRows="0"/>
  <protectedRanges>
    <protectedRange sqref="D20:E36" name="Rango6"/>
    <protectedRange sqref="C8:D8" name="Rango4"/>
    <protectedRange sqref="C4:D4" name="Rango2"/>
    <protectedRange sqref="C2:D2" name="Rango1"/>
    <protectedRange sqref="C6:D6" name="Rango3"/>
    <protectedRange sqref="C10:D10" name="Rango5"/>
  </protectedRanges>
  <mergeCells count="17">
    <mergeCell ref="A12:E12"/>
    <mergeCell ref="A13:E13"/>
    <mergeCell ref="A14:E14"/>
    <mergeCell ref="A15:E15"/>
    <mergeCell ref="A19:B19"/>
    <mergeCell ref="A17:E18"/>
    <mergeCell ref="A10:B10"/>
    <mergeCell ref="C8:D8"/>
    <mergeCell ref="C10:D10"/>
    <mergeCell ref="E2:E10"/>
    <mergeCell ref="A2:B2"/>
    <mergeCell ref="C2:D2"/>
    <mergeCell ref="C4:D4"/>
    <mergeCell ref="C6:D6"/>
    <mergeCell ref="A8:B8"/>
    <mergeCell ref="A4:B4"/>
    <mergeCell ref="A6:B6"/>
  </mergeCells>
  <phoneticPr fontId="7" type="noConversion"/>
  <hyperlinks>
    <hyperlink ref="C20" location="'ODS 1'!A1" display="ODS 1" xr:uid="{2BBF9EE3-D03D-4C00-BEEE-6C09F4AFC8A6}"/>
    <hyperlink ref="C21" location="'ODS 2'!A1" display="ODS 2" xr:uid="{C5C3B7C5-C11B-4616-9794-7AD74E5B2C76}"/>
    <hyperlink ref="C22" location="'ODS 3'!A1" display="ODS 3" xr:uid="{ED9815A4-1AFF-49C1-B3A0-630B1E010438}"/>
    <hyperlink ref="C23" location="'ODS 4'!A1" display="ODS 4" xr:uid="{494B9940-A8BC-4AEE-A139-935A6875CA9A}"/>
    <hyperlink ref="C24" location="'ODS 5'!A1" display="ODS 5" xr:uid="{6E934DBB-B0F0-4602-818C-51AC89687323}"/>
    <hyperlink ref="C25" location="'ODS 6'!A1" display="ODS 6" xr:uid="{F1FD2024-1818-48BF-8F9B-452C9E4F8C55}"/>
    <hyperlink ref="C26" location="'ODS 7'!A1" display="ODS 7" xr:uid="{80C7AD55-EA91-4C77-BAF1-0F60EA1DEEA2}"/>
    <hyperlink ref="C27" location="'ODS 8'!A1" display="ODS 8" xr:uid="{E9A9CA4B-9697-472A-87B6-46D3458941BC}"/>
    <hyperlink ref="C28" location="'ODS 9'!A1" display="ODS 9" xr:uid="{E0E476A7-A261-447E-ACE3-494F18E8A178}"/>
    <hyperlink ref="C29" location="'ODS 10'!A1" display="ODS 10" xr:uid="{36FBEB79-0958-40AD-B44F-E9642C54C66A}"/>
    <hyperlink ref="C30" location="'ODS 11'!A1" display="ODS 11" xr:uid="{F068479C-C59C-45E6-9044-16A874A2634B}"/>
    <hyperlink ref="C31" location="'ODS 12'!A1" display="ODS 12" xr:uid="{2A7DA747-6016-48FF-B6C0-F49BFF006412}"/>
    <hyperlink ref="C32" location="'ODS 13'!A1" display="ODS 13" xr:uid="{C442CEB9-3EBC-4513-A59C-31C9771BF488}"/>
    <hyperlink ref="C33" location="'ODS 14'!A1" display="ODS 14" xr:uid="{4D8564D9-5CD9-4C72-9349-BC296D7808EE}"/>
    <hyperlink ref="C34" location="'ODS 15'!A1" display="ODS 15" xr:uid="{2FACB737-5BAF-4B95-BB3D-9B3DA94EF5F8}"/>
    <hyperlink ref="C35" location="'ODS 16'!A1" display="ODS 16" xr:uid="{18550642-780B-4798-A1FD-45572B972729}"/>
    <hyperlink ref="C36" location="'ODS 17'!A1" display="ODS 17" xr:uid="{996D7985-6878-417A-898D-B847909C1FB6}"/>
  </hyperlinks>
  <pageMargins left="0.7" right="0.7" top="0.75" bottom="0.75" header="0.3" footer="0.3"/>
  <pageSetup scale="44"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EAA3AD46-25F3-475F-AA87-9E356FFF01CA}">
            <xm:f>$D19=Interno!$A$2</xm:f>
            <x14:dxf>
              <fill>
                <patternFill>
                  <bgColor theme="6" tint="0.79998168889431442"/>
                </patternFill>
              </fill>
            </x14:dxf>
          </x14:cfRule>
          <x14:cfRule type="expression" priority="2" id="{2FCFCD99-42C2-49E8-9996-74E54257B2D1}">
            <xm:f>$D19=Interno!$A$1</xm:f>
            <x14:dxf>
              <fill>
                <patternFill>
                  <bgColor theme="7" tint="0.79998168889431442"/>
                </patternFill>
              </fill>
            </x14:dxf>
          </x14:cfRule>
          <xm:sqref>C19:E36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6BE2930D-E7F3-41D1-A0B8-722232FCE165}">
          <x14:formula1>
            <xm:f>Interno!$A$1:$A$2</xm:f>
          </x14:formula1>
          <xm:sqref>D20:D36</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F6B462-F19A-416C-B70D-06764FAB6E6A}">
  <dimension ref="A1:N43"/>
  <sheetViews>
    <sheetView topLeftCell="B7" zoomScale="80" zoomScaleNormal="80" zoomScaleSheetLayoutView="80" workbookViewId="0">
      <selection activeCell="D15" sqref="D15"/>
    </sheetView>
  </sheetViews>
  <sheetFormatPr baseColWidth="10" defaultColWidth="11.42578125" defaultRowHeight="15" x14ac:dyDescent="0.25"/>
  <cols>
    <col min="1" max="1" width="2.28515625" style="5" customWidth="1"/>
    <col min="2" max="2" width="4.42578125" customWidth="1"/>
    <col min="3" max="3" width="51.7109375" customWidth="1"/>
    <col min="4" max="4" width="46.85546875" customWidth="1"/>
    <col min="5" max="5" width="28.28515625" customWidth="1"/>
    <col min="6" max="6" width="24.85546875" customWidth="1"/>
    <col min="7" max="8" width="26.85546875" customWidth="1"/>
    <col min="9" max="13" width="24.140625" customWidth="1"/>
    <col min="14" max="14" width="3.140625" style="5" customWidth="1"/>
  </cols>
  <sheetData>
    <row r="1" spans="2:13" x14ac:dyDescent="0.25">
      <c r="B1" s="5"/>
      <c r="C1" s="5"/>
      <c r="D1" s="5"/>
      <c r="E1" s="5"/>
      <c r="F1" s="5"/>
      <c r="G1" s="5"/>
      <c r="H1" s="5"/>
      <c r="I1" s="5"/>
      <c r="J1" s="5"/>
      <c r="K1" s="5"/>
      <c r="L1" s="5"/>
      <c r="M1" s="5"/>
    </row>
    <row r="2" spans="2:13" ht="23.25" x14ac:dyDescent="0.25">
      <c r="B2" s="126" t="s">
        <v>13</v>
      </c>
      <c r="C2" s="127"/>
      <c r="D2" s="127"/>
      <c r="E2" s="127"/>
      <c r="F2" s="127"/>
      <c r="G2" s="127"/>
      <c r="H2" s="127"/>
      <c r="I2" s="128"/>
      <c r="J2" s="119"/>
      <c r="K2" s="120"/>
      <c r="L2" s="120"/>
      <c r="M2" s="121"/>
    </row>
    <row r="3" spans="2:13" ht="44.25" customHeight="1" x14ac:dyDescent="0.25">
      <c r="B3" s="134" t="s">
        <v>623</v>
      </c>
      <c r="C3" s="135"/>
      <c r="D3" s="135"/>
      <c r="E3" s="135"/>
      <c r="F3" s="135"/>
      <c r="G3" s="135"/>
      <c r="H3" s="135"/>
      <c r="I3" s="136"/>
      <c r="J3" s="122"/>
      <c r="K3" s="104"/>
      <c r="L3" s="104"/>
      <c r="M3" s="123"/>
    </row>
    <row r="4" spans="2:13" ht="44.25" customHeight="1" x14ac:dyDescent="0.25">
      <c r="B4" s="137" t="s">
        <v>624</v>
      </c>
      <c r="C4" s="138"/>
      <c r="D4" s="138"/>
      <c r="E4" s="138"/>
      <c r="F4" s="138"/>
      <c r="G4" s="138"/>
      <c r="H4" s="138"/>
      <c r="I4" s="139"/>
      <c r="J4" s="122"/>
      <c r="K4" s="104"/>
      <c r="L4" s="104"/>
      <c r="M4" s="123"/>
    </row>
    <row r="5" spans="2:13" ht="44.25" customHeight="1" x14ac:dyDescent="0.25">
      <c r="B5" s="137" t="s">
        <v>625</v>
      </c>
      <c r="C5" s="138"/>
      <c r="D5" s="138"/>
      <c r="E5" s="138"/>
      <c r="F5" s="138"/>
      <c r="G5" s="138"/>
      <c r="H5" s="138"/>
      <c r="I5" s="139"/>
      <c r="J5" s="122"/>
      <c r="K5" s="104"/>
      <c r="L5" s="104"/>
      <c r="M5" s="123"/>
    </row>
    <row r="6" spans="2:13" ht="87" customHeight="1" x14ac:dyDescent="0.25">
      <c r="B6" s="140" t="s">
        <v>628</v>
      </c>
      <c r="C6" s="141"/>
      <c r="D6" s="141"/>
      <c r="E6" s="141"/>
      <c r="F6" s="141"/>
      <c r="G6" s="141"/>
      <c r="H6" s="141"/>
      <c r="I6" s="142"/>
      <c r="J6" s="124"/>
      <c r="K6" s="124"/>
      <c r="L6" s="124"/>
      <c r="M6" s="125"/>
    </row>
    <row r="7" spans="2:13" x14ac:dyDescent="0.25">
      <c r="B7" s="5"/>
      <c r="C7" s="5"/>
      <c r="D7" s="5"/>
      <c r="E7" s="5"/>
      <c r="F7" s="5"/>
      <c r="G7" s="5"/>
      <c r="H7" s="5"/>
      <c r="I7" s="5"/>
      <c r="J7" s="5"/>
      <c r="K7" s="5"/>
      <c r="L7" s="5"/>
      <c r="M7" s="5"/>
    </row>
    <row r="8" spans="2:13" ht="74.25" customHeight="1" x14ac:dyDescent="0.25">
      <c r="B8" s="144" t="s">
        <v>20</v>
      </c>
      <c r="C8" s="145"/>
      <c r="D8" s="129" t="s">
        <v>62</v>
      </c>
      <c r="E8" s="129"/>
      <c r="F8" s="129"/>
      <c r="G8" s="129"/>
      <c r="H8" s="129"/>
      <c r="I8" s="129"/>
      <c r="J8" s="129"/>
      <c r="K8" s="129"/>
      <c r="L8" s="129"/>
      <c r="M8" s="130"/>
    </row>
    <row r="9" spans="2:13" ht="33.75" x14ac:dyDescent="0.25">
      <c r="B9" s="146" t="s">
        <v>53</v>
      </c>
      <c r="C9" s="146"/>
      <c r="D9" s="147"/>
      <c r="E9" s="143" t="s">
        <v>54</v>
      </c>
      <c r="F9" s="143"/>
      <c r="G9" s="143"/>
      <c r="H9" s="143"/>
      <c r="I9" s="143"/>
      <c r="J9" s="143"/>
      <c r="K9" s="143"/>
      <c r="L9" s="143"/>
      <c r="M9" s="143"/>
    </row>
    <row r="10" spans="2:13" ht="21" customHeight="1" x14ac:dyDescent="0.35">
      <c r="B10" s="148" t="s">
        <v>55</v>
      </c>
      <c r="C10" s="148"/>
      <c r="D10" s="149" t="s">
        <v>56</v>
      </c>
      <c r="E10" s="133" t="s">
        <v>57</v>
      </c>
      <c r="F10" s="133" t="s">
        <v>58</v>
      </c>
      <c r="G10" s="133" t="s">
        <v>59</v>
      </c>
      <c r="H10" s="133" t="s">
        <v>626</v>
      </c>
      <c r="I10" s="118" t="s">
        <v>60</v>
      </c>
      <c r="J10" s="118"/>
      <c r="K10" s="118"/>
      <c r="L10" s="118"/>
      <c r="M10" s="118"/>
    </row>
    <row r="11" spans="2:13" ht="45.75" customHeight="1" x14ac:dyDescent="0.25">
      <c r="B11" s="148"/>
      <c r="C11" s="148"/>
      <c r="D11" s="149"/>
      <c r="E11" s="133"/>
      <c r="F11" s="133"/>
      <c r="G11" s="133"/>
      <c r="H11" s="133"/>
      <c r="I11" s="54" t="s">
        <v>61</v>
      </c>
      <c r="J11" s="54" t="s">
        <v>61</v>
      </c>
      <c r="K11" s="54" t="s">
        <v>61</v>
      </c>
      <c r="L11" s="54" t="s">
        <v>61</v>
      </c>
      <c r="M11" s="54" t="s">
        <v>61</v>
      </c>
    </row>
    <row r="12" spans="2:13" ht="83.25" customHeight="1" x14ac:dyDescent="0.25">
      <c r="B12" s="47">
        <v>1.1000000000000001</v>
      </c>
      <c r="C12" s="48" t="s">
        <v>63</v>
      </c>
      <c r="D12" s="48" t="s">
        <v>64</v>
      </c>
      <c r="E12" s="11"/>
      <c r="F12" s="12"/>
      <c r="G12" s="27"/>
      <c r="H12" s="27"/>
      <c r="I12" s="35"/>
      <c r="J12" s="35"/>
      <c r="K12" s="35"/>
      <c r="L12" s="35"/>
      <c r="M12" s="35"/>
    </row>
    <row r="13" spans="2:13" ht="59.25" customHeight="1" x14ac:dyDescent="0.25">
      <c r="B13" s="131">
        <v>1.2</v>
      </c>
      <c r="C13" s="132" t="s">
        <v>65</v>
      </c>
      <c r="D13" s="49" t="s">
        <v>66</v>
      </c>
      <c r="E13" s="11"/>
      <c r="F13" s="13"/>
      <c r="G13" s="27"/>
      <c r="H13" s="27"/>
      <c r="I13" s="35"/>
      <c r="J13" s="35"/>
      <c r="K13" s="35"/>
      <c r="L13" s="35"/>
      <c r="M13" s="35"/>
    </row>
    <row r="14" spans="2:13" ht="71.25" customHeight="1" x14ac:dyDescent="0.25">
      <c r="B14" s="131"/>
      <c r="C14" s="132"/>
      <c r="D14" s="49" t="s">
        <v>67</v>
      </c>
      <c r="E14" s="11"/>
      <c r="F14" s="13"/>
      <c r="G14" s="27"/>
      <c r="H14" s="27"/>
      <c r="I14" s="35"/>
      <c r="J14" s="35"/>
      <c r="K14" s="35"/>
      <c r="L14" s="35"/>
      <c r="M14" s="35"/>
    </row>
    <row r="15" spans="2:13" ht="120" x14ac:dyDescent="0.25">
      <c r="B15" s="50">
        <v>1.3</v>
      </c>
      <c r="C15" s="49" t="s">
        <v>68</v>
      </c>
      <c r="D15" s="49" t="s">
        <v>69</v>
      </c>
      <c r="E15" s="11"/>
      <c r="F15" s="13"/>
      <c r="G15" s="27"/>
      <c r="H15" s="27"/>
      <c r="I15" s="35"/>
      <c r="J15" s="35"/>
      <c r="K15" s="35"/>
      <c r="L15" s="35"/>
      <c r="M15" s="35"/>
    </row>
    <row r="16" spans="2:13" ht="45" customHeight="1" x14ac:dyDescent="0.25">
      <c r="B16" s="131">
        <v>1.4</v>
      </c>
      <c r="C16" s="132" t="s">
        <v>70</v>
      </c>
      <c r="D16" s="49" t="s">
        <v>71</v>
      </c>
      <c r="E16" s="11"/>
      <c r="F16" s="13"/>
      <c r="G16" s="27"/>
      <c r="H16" s="27"/>
      <c r="I16" s="35"/>
      <c r="J16" s="35"/>
      <c r="K16" s="35"/>
      <c r="L16" s="35"/>
      <c r="M16" s="35"/>
    </row>
    <row r="17" spans="2:13" ht="90" x14ac:dyDescent="0.25">
      <c r="B17" s="131"/>
      <c r="C17" s="132"/>
      <c r="D17" s="49" t="s">
        <v>72</v>
      </c>
      <c r="E17" s="11"/>
      <c r="F17" s="13"/>
      <c r="G17" s="27"/>
      <c r="H17" s="27"/>
      <c r="I17" s="35"/>
      <c r="J17" s="35"/>
      <c r="K17" s="35"/>
      <c r="L17" s="35"/>
      <c r="M17" s="35"/>
    </row>
    <row r="18" spans="2:13" ht="66.75" customHeight="1" x14ac:dyDescent="0.25">
      <c r="B18" s="131">
        <v>1.5</v>
      </c>
      <c r="C18" s="132" t="s">
        <v>73</v>
      </c>
      <c r="D18" s="49" t="s">
        <v>74</v>
      </c>
      <c r="E18" s="11"/>
      <c r="F18" s="13"/>
      <c r="G18" s="27"/>
      <c r="H18" s="27"/>
      <c r="I18" s="35"/>
      <c r="J18" s="35"/>
      <c r="K18" s="35"/>
      <c r="L18" s="35"/>
      <c r="M18" s="35"/>
    </row>
    <row r="19" spans="2:13" ht="57.75" customHeight="1" x14ac:dyDescent="0.25">
      <c r="B19" s="131"/>
      <c r="C19" s="132"/>
      <c r="D19" s="49" t="s">
        <v>75</v>
      </c>
      <c r="E19" s="11"/>
      <c r="F19" s="13"/>
      <c r="G19" s="27"/>
      <c r="H19" s="27"/>
      <c r="I19" s="35"/>
      <c r="J19" s="35"/>
      <c r="K19" s="35"/>
      <c r="L19" s="35"/>
      <c r="M19" s="35"/>
    </row>
    <row r="20" spans="2:13" ht="54.75" customHeight="1" x14ac:dyDescent="0.25">
      <c r="B20" s="131"/>
      <c r="C20" s="132"/>
      <c r="D20" s="49" t="s">
        <v>76</v>
      </c>
      <c r="E20" s="11"/>
      <c r="F20" s="13"/>
      <c r="G20" s="27"/>
      <c r="H20" s="27"/>
      <c r="I20" s="35"/>
      <c r="J20" s="35"/>
      <c r="K20" s="35"/>
      <c r="L20" s="35"/>
      <c r="M20" s="35"/>
    </row>
    <row r="21" spans="2:13" ht="77.25" customHeight="1" x14ac:dyDescent="0.25">
      <c r="B21" s="131"/>
      <c r="C21" s="132"/>
      <c r="D21" s="49" t="s">
        <v>77</v>
      </c>
      <c r="E21" s="11"/>
      <c r="F21" s="13"/>
      <c r="G21" s="27"/>
      <c r="H21" s="27"/>
      <c r="I21" s="35"/>
      <c r="J21" s="35"/>
      <c r="K21" s="35"/>
      <c r="L21" s="35"/>
      <c r="M21" s="35"/>
    </row>
    <row r="22" spans="2:13" ht="65.25" customHeight="1" x14ac:dyDescent="0.25">
      <c r="B22" s="131" t="s">
        <v>78</v>
      </c>
      <c r="C22" s="132" t="s">
        <v>79</v>
      </c>
      <c r="D22" s="49" t="s">
        <v>80</v>
      </c>
      <c r="E22" s="11"/>
      <c r="F22" s="13"/>
      <c r="G22" s="27"/>
      <c r="H22" s="27"/>
      <c r="I22" s="35"/>
      <c r="J22" s="35"/>
      <c r="K22" s="35"/>
      <c r="L22" s="35"/>
      <c r="M22" s="35"/>
    </row>
    <row r="23" spans="2:13" ht="45.75" customHeight="1" x14ac:dyDescent="0.25">
      <c r="B23" s="131"/>
      <c r="C23" s="132"/>
      <c r="D23" s="49" t="s">
        <v>81</v>
      </c>
      <c r="E23" s="11"/>
      <c r="F23" s="13"/>
      <c r="G23" s="27"/>
      <c r="H23" s="27"/>
      <c r="I23" s="35"/>
      <c r="J23" s="35"/>
      <c r="K23" s="35"/>
      <c r="L23" s="35"/>
      <c r="M23" s="35"/>
    </row>
    <row r="24" spans="2:13" ht="90" x14ac:dyDescent="0.25">
      <c r="B24" s="50" t="s">
        <v>82</v>
      </c>
      <c r="C24" s="49" t="s">
        <v>83</v>
      </c>
      <c r="D24" s="49" t="s">
        <v>84</v>
      </c>
      <c r="E24" s="11"/>
      <c r="F24" s="13"/>
      <c r="G24" s="27"/>
      <c r="H24" s="27"/>
      <c r="I24" s="35"/>
      <c r="J24" s="35"/>
      <c r="K24" s="35"/>
      <c r="L24" s="35"/>
      <c r="M24" s="35"/>
    </row>
    <row r="25" spans="2:13" s="5" customFormat="1" x14ac:dyDescent="0.25">
      <c r="B25" s="39"/>
      <c r="C25" s="39"/>
      <c r="D25" s="39"/>
      <c r="E25" s="39"/>
      <c r="F25" s="39"/>
      <c r="G25" s="39"/>
      <c r="H25" s="39"/>
      <c r="I25" s="39"/>
      <c r="J25" s="39"/>
    </row>
    <row r="26" spans="2:13" x14ac:dyDescent="0.25">
      <c r="B26" s="1"/>
      <c r="C26" s="1"/>
      <c r="D26" s="1"/>
      <c r="E26" s="1"/>
      <c r="F26" s="1"/>
      <c r="G26" s="1"/>
      <c r="H26" s="1"/>
      <c r="I26" s="1"/>
      <c r="J26" s="1"/>
    </row>
    <row r="27" spans="2:13" x14ac:dyDescent="0.25">
      <c r="B27" s="1"/>
      <c r="C27" s="1"/>
      <c r="D27" s="1"/>
      <c r="E27" s="1"/>
      <c r="F27" s="1"/>
      <c r="G27" s="1"/>
      <c r="H27" s="1"/>
      <c r="I27" s="1"/>
      <c r="J27" s="1"/>
    </row>
    <row r="28" spans="2:13" x14ac:dyDescent="0.25">
      <c r="B28" s="1"/>
      <c r="C28" s="1"/>
      <c r="D28" s="1"/>
      <c r="E28" s="1"/>
      <c r="F28" s="1"/>
      <c r="G28" s="1"/>
      <c r="H28" s="1"/>
      <c r="I28" s="1"/>
      <c r="J28" s="1"/>
    </row>
    <row r="29" spans="2:13" x14ac:dyDescent="0.25">
      <c r="B29" s="1"/>
      <c r="C29" s="1"/>
      <c r="D29" s="1"/>
      <c r="E29" s="1"/>
      <c r="F29" s="1"/>
      <c r="G29" s="1"/>
      <c r="H29" s="1"/>
      <c r="I29" s="1"/>
      <c r="J29" s="1"/>
    </row>
    <row r="30" spans="2:13" x14ac:dyDescent="0.25">
      <c r="B30" s="1"/>
      <c r="C30" s="1"/>
      <c r="D30" s="1"/>
      <c r="E30" s="1"/>
      <c r="F30" s="1"/>
      <c r="G30" s="1"/>
      <c r="H30" s="1"/>
      <c r="I30" s="1"/>
      <c r="J30" s="1"/>
    </row>
    <row r="31" spans="2:13" x14ac:dyDescent="0.25">
      <c r="B31" s="1"/>
      <c r="C31" s="1"/>
      <c r="D31" s="1"/>
      <c r="E31" s="1"/>
      <c r="F31" s="1"/>
      <c r="G31" s="1"/>
      <c r="H31" s="1"/>
      <c r="I31" s="1"/>
      <c r="J31" s="1"/>
    </row>
    <row r="32" spans="2:13" x14ac:dyDescent="0.25">
      <c r="B32" s="1"/>
      <c r="C32" s="1"/>
      <c r="D32" s="1"/>
      <c r="E32" s="1"/>
      <c r="F32" s="1"/>
      <c r="G32" s="1"/>
      <c r="H32" s="1"/>
      <c r="I32" s="1"/>
      <c r="J32" s="1"/>
    </row>
    <row r="33" spans="2:10" x14ac:dyDescent="0.25">
      <c r="B33" s="1"/>
      <c r="C33" s="1"/>
      <c r="D33" s="1"/>
      <c r="E33" s="1"/>
      <c r="F33" s="1"/>
      <c r="G33" s="1"/>
      <c r="H33" s="1"/>
      <c r="I33" s="1"/>
      <c r="J33" s="1"/>
    </row>
    <row r="34" spans="2:10" x14ac:dyDescent="0.25">
      <c r="B34" s="1"/>
      <c r="C34" s="1"/>
      <c r="D34" s="1"/>
      <c r="E34" s="1"/>
      <c r="F34" s="1"/>
      <c r="G34" s="1"/>
      <c r="H34" s="1"/>
      <c r="I34" s="1"/>
      <c r="J34" s="1"/>
    </row>
    <row r="35" spans="2:10" x14ac:dyDescent="0.25">
      <c r="B35" s="1"/>
      <c r="C35" s="1"/>
      <c r="D35" s="1"/>
      <c r="E35" s="1"/>
      <c r="F35" s="1"/>
      <c r="G35" s="1"/>
      <c r="H35" s="1"/>
      <c r="I35" s="1"/>
      <c r="J35" s="1"/>
    </row>
    <row r="36" spans="2:10" x14ac:dyDescent="0.25">
      <c r="B36" s="1"/>
      <c r="C36" s="1"/>
      <c r="D36" s="1"/>
      <c r="E36" s="1"/>
      <c r="F36" s="1"/>
      <c r="G36" s="1"/>
      <c r="H36" s="1"/>
      <c r="I36" s="1"/>
      <c r="J36" s="1"/>
    </row>
    <row r="37" spans="2:10" x14ac:dyDescent="0.25">
      <c r="B37" s="1"/>
      <c r="C37" s="1"/>
      <c r="D37" s="1"/>
      <c r="E37" s="1"/>
      <c r="F37" s="1"/>
      <c r="G37" s="1"/>
      <c r="H37" s="1"/>
      <c r="I37" s="1"/>
      <c r="J37" s="1"/>
    </row>
    <row r="38" spans="2:10" x14ac:dyDescent="0.25">
      <c r="B38" s="1"/>
      <c r="C38" s="1"/>
      <c r="D38" s="1"/>
      <c r="E38" s="1"/>
      <c r="F38" s="1"/>
      <c r="G38" s="1"/>
      <c r="H38" s="1"/>
      <c r="I38" s="1"/>
      <c r="J38" s="1"/>
    </row>
    <row r="39" spans="2:10" x14ac:dyDescent="0.25">
      <c r="B39" s="1"/>
      <c r="C39" s="1"/>
      <c r="D39" s="1"/>
      <c r="E39" s="1"/>
      <c r="F39" s="1"/>
      <c r="G39" s="1"/>
      <c r="H39" s="1"/>
      <c r="I39" s="1"/>
      <c r="J39" s="1"/>
    </row>
    <row r="40" spans="2:10" x14ac:dyDescent="0.25">
      <c r="B40" s="1"/>
      <c r="C40" s="1"/>
      <c r="D40" s="1"/>
      <c r="E40" s="1"/>
      <c r="F40" s="1"/>
      <c r="G40" s="1"/>
      <c r="H40" s="1"/>
      <c r="I40" s="1"/>
      <c r="J40" s="1"/>
    </row>
    <row r="41" spans="2:10" x14ac:dyDescent="0.25">
      <c r="B41" s="1"/>
      <c r="C41" s="1"/>
      <c r="D41" s="1"/>
      <c r="E41" s="1"/>
      <c r="F41" s="1"/>
      <c r="G41" s="1"/>
      <c r="H41" s="1"/>
      <c r="I41" s="1"/>
      <c r="J41" s="1"/>
    </row>
    <row r="42" spans="2:10" x14ac:dyDescent="0.25">
      <c r="B42" s="1"/>
      <c r="C42" s="1"/>
      <c r="D42" s="1"/>
      <c r="E42" s="1"/>
      <c r="F42" s="1"/>
      <c r="G42" s="1"/>
      <c r="H42" s="1"/>
      <c r="I42" s="1"/>
      <c r="J42" s="1"/>
    </row>
    <row r="43" spans="2:10" x14ac:dyDescent="0.25">
      <c r="B43" s="1"/>
      <c r="C43" s="1"/>
      <c r="D43" s="1"/>
      <c r="E43" s="1"/>
      <c r="F43" s="1"/>
      <c r="G43" s="1"/>
      <c r="H43" s="1"/>
      <c r="I43" s="1"/>
      <c r="J43" s="1"/>
    </row>
  </sheetData>
  <sheetProtection algorithmName="SHA-512" hashValue="Bf40G+HnWtDA2zOCKx2i4wrUgR2Lr4ubHDksa01lxDFMyhgA8aEYaNylMe3E2PYLj628aXq/U2D0V5GeQXpmHg==" saltValue="8z9Nr5fhBRaibWAJMrK5nQ==" spinCount="100000" sheet="1" objects="1" scenarios="1" formatCells="0" formatRows="0"/>
  <protectedRanges>
    <protectedRange sqref="E12:M24" name="Rango1"/>
  </protectedRanges>
  <mergeCells count="25">
    <mergeCell ref="B22:B23"/>
    <mergeCell ref="C22:C23"/>
    <mergeCell ref="B8:C8"/>
    <mergeCell ref="E10:E11"/>
    <mergeCell ref="F10:F11"/>
    <mergeCell ref="B9:D9"/>
    <mergeCell ref="B10:C11"/>
    <mergeCell ref="D10:D11"/>
    <mergeCell ref="B13:B14"/>
    <mergeCell ref="C13:C14"/>
    <mergeCell ref="B16:B17"/>
    <mergeCell ref="C16:C17"/>
    <mergeCell ref="I10:M10"/>
    <mergeCell ref="J2:M6"/>
    <mergeCell ref="B2:I2"/>
    <mergeCell ref="D8:M8"/>
    <mergeCell ref="B18:B21"/>
    <mergeCell ref="C18:C21"/>
    <mergeCell ref="G10:G11"/>
    <mergeCell ref="H10:H11"/>
    <mergeCell ref="B3:I3"/>
    <mergeCell ref="B4:I4"/>
    <mergeCell ref="B5:I5"/>
    <mergeCell ref="B6:I6"/>
    <mergeCell ref="E9:M9"/>
  </mergeCells>
  <phoneticPr fontId="7" type="noConversion"/>
  <pageMargins left="0.7" right="0.7" top="0.75" bottom="0.75" header="0.3" footer="0.3"/>
  <pageSetup scale="25"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3288D2D4-5FB5-49CA-BDA2-C8121B09C487}">
            <xm:f>$G10=Interno!$A$4</xm:f>
            <x14:dxf>
              <fill>
                <patternFill>
                  <bgColor theme="7" tint="0.79998168889431442"/>
                </patternFill>
              </fill>
            </x14:dxf>
          </x14:cfRule>
          <xm:sqref>G10:M24</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5457CC72-F7F6-45D7-9497-029B52DCCFFC}">
          <x14:formula1>
            <xm:f>Interno!$A$4:$A$5</xm:f>
          </x14:formula1>
          <xm:sqref>G12:H24</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569804-36CF-4FE7-B87D-DE43EEADB8E2}">
  <dimension ref="A1:M43"/>
  <sheetViews>
    <sheetView view="pageBreakPreview" topLeftCell="A4" zoomScale="80" zoomScaleNormal="80" zoomScaleSheetLayoutView="80" workbookViewId="0">
      <selection activeCell="E12" sqref="E12:E25"/>
    </sheetView>
  </sheetViews>
  <sheetFormatPr baseColWidth="10" defaultColWidth="11.42578125" defaultRowHeight="15" x14ac:dyDescent="0.25"/>
  <cols>
    <col min="1" max="1" width="3.5703125" style="5" customWidth="1"/>
    <col min="2" max="2" width="7.7109375" customWidth="1"/>
    <col min="3" max="3" width="56.85546875" customWidth="1"/>
    <col min="4" max="4" width="46.85546875" customWidth="1"/>
    <col min="5" max="5" width="28.28515625" customWidth="1"/>
    <col min="6" max="6" width="24.85546875" customWidth="1"/>
    <col min="7" max="7" width="26.85546875" customWidth="1"/>
    <col min="8" max="11" width="24.140625" customWidth="1"/>
    <col min="12" max="12" width="25.5703125" customWidth="1"/>
    <col min="13" max="13" width="5.7109375" style="5" customWidth="1"/>
  </cols>
  <sheetData>
    <row r="1" spans="2:12" s="5" customFormat="1" x14ac:dyDescent="0.25"/>
    <row r="2" spans="2:12" ht="23.25" x14ac:dyDescent="0.25">
      <c r="B2" s="126" t="s">
        <v>13</v>
      </c>
      <c r="C2" s="127"/>
      <c r="D2" s="127"/>
      <c r="E2" s="127"/>
      <c r="F2" s="127"/>
      <c r="G2" s="127"/>
      <c r="H2" s="128"/>
      <c r="I2" s="119"/>
      <c r="J2" s="120"/>
      <c r="K2" s="120"/>
      <c r="L2" s="121"/>
    </row>
    <row r="3" spans="2:12" ht="52.5" customHeight="1" x14ac:dyDescent="0.25">
      <c r="B3" s="134" t="s">
        <v>623</v>
      </c>
      <c r="C3" s="135"/>
      <c r="D3" s="135"/>
      <c r="E3" s="135"/>
      <c r="F3" s="135"/>
      <c r="G3" s="135"/>
      <c r="H3" s="136"/>
      <c r="I3" s="150"/>
      <c r="J3" s="104"/>
      <c r="K3" s="104"/>
      <c r="L3" s="123"/>
    </row>
    <row r="4" spans="2:12" ht="35.25" customHeight="1" x14ac:dyDescent="0.25">
      <c r="B4" s="137" t="s">
        <v>624</v>
      </c>
      <c r="C4" s="138"/>
      <c r="D4" s="138"/>
      <c r="E4" s="138"/>
      <c r="F4" s="138"/>
      <c r="G4" s="138"/>
      <c r="H4" s="139"/>
      <c r="I4" s="150"/>
      <c r="J4" s="104"/>
      <c r="K4" s="104"/>
      <c r="L4" s="123"/>
    </row>
    <row r="5" spans="2:12" ht="42" customHeight="1" x14ac:dyDescent="0.25">
      <c r="B5" s="137" t="s">
        <v>625</v>
      </c>
      <c r="C5" s="138"/>
      <c r="D5" s="138"/>
      <c r="E5" s="138"/>
      <c r="F5" s="138"/>
      <c r="G5" s="138"/>
      <c r="H5" s="139"/>
      <c r="I5" s="150"/>
      <c r="J5" s="104"/>
      <c r="K5" s="104"/>
      <c r="L5" s="123"/>
    </row>
    <row r="6" spans="2:12" ht="84.75" customHeight="1" x14ac:dyDescent="0.25">
      <c r="B6" s="140" t="s">
        <v>628</v>
      </c>
      <c r="C6" s="141"/>
      <c r="D6" s="141"/>
      <c r="E6" s="141"/>
      <c r="F6" s="141"/>
      <c r="G6" s="141"/>
      <c r="H6" s="142"/>
      <c r="I6" s="151"/>
      <c r="J6" s="124"/>
      <c r="K6" s="124"/>
      <c r="L6" s="125"/>
    </row>
    <row r="7" spans="2:12" s="5" customFormat="1" x14ac:dyDescent="0.25"/>
    <row r="8" spans="2:12" ht="74.25" customHeight="1" x14ac:dyDescent="0.25">
      <c r="B8" s="144" t="s">
        <v>22</v>
      </c>
      <c r="C8" s="145"/>
      <c r="D8" s="154" t="s">
        <v>21</v>
      </c>
      <c r="E8" s="154"/>
      <c r="F8" s="154"/>
      <c r="G8" s="154"/>
      <c r="H8" s="154"/>
      <c r="I8" s="154"/>
      <c r="J8" s="154"/>
      <c r="K8" s="154"/>
      <c r="L8" s="154"/>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34.5" customHeight="1" x14ac:dyDescent="0.25">
      <c r="B12" s="152">
        <v>2.1</v>
      </c>
      <c r="C12" s="152" t="s">
        <v>397</v>
      </c>
      <c r="D12" s="49" t="s">
        <v>398</v>
      </c>
      <c r="E12" s="36"/>
      <c r="F12" s="12"/>
      <c r="G12" s="27"/>
      <c r="H12" s="12"/>
      <c r="I12" s="35"/>
      <c r="J12" s="35"/>
      <c r="K12" s="35"/>
      <c r="L12" s="35"/>
    </row>
    <row r="13" spans="2:12" ht="61.5" customHeight="1" x14ac:dyDescent="0.25">
      <c r="B13" s="153"/>
      <c r="C13" s="153"/>
      <c r="D13" s="49" t="s">
        <v>399</v>
      </c>
      <c r="E13" s="36"/>
      <c r="F13" s="13"/>
      <c r="G13" s="27"/>
      <c r="H13" s="12"/>
      <c r="I13" s="35"/>
      <c r="J13" s="35"/>
      <c r="K13" s="35"/>
      <c r="L13" s="35"/>
    </row>
    <row r="14" spans="2:12" ht="87.75" customHeight="1" x14ac:dyDescent="0.25">
      <c r="B14" s="132">
        <v>2.2000000000000002</v>
      </c>
      <c r="C14" s="132" t="s">
        <v>400</v>
      </c>
      <c r="D14" s="49" t="s">
        <v>401</v>
      </c>
      <c r="E14" s="36"/>
      <c r="F14" s="13"/>
      <c r="G14" s="27"/>
      <c r="H14" s="12"/>
      <c r="I14" s="35"/>
      <c r="J14" s="35"/>
      <c r="K14" s="35"/>
      <c r="L14" s="35"/>
    </row>
    <row r="15" spans="2:12" ht="85.5" customHeight="1" x14ac:dyDescent="0.25">
      <c r="B15" s="132"/>
      <c r="C15" s="132"/>
      <c r="D15" s="49" t="s">
        <v>402</v>
      </c>
      <c r="E15" s="36"/>
      <c r="F15" s="13"/>
      <c r="G15" s="27"/>
      <c r="H15" s="12"/>
      <c r="I15" s="35"/>
      <c r="J15" s="35"/>
      <c r="K15" s="35"/>
      <c r="L15" s="35"/>
    </row>
    <row r="16" spans="2:12" ht="52.5" customHeight="1" x14ac:dyDescent="0.25">
      <c r="B16" s="132"/>
      <c r="C16" s="132"/>
      <c r="D16" s="49" t="s">
        <v>403</v>
      </c>
      <c r="E16" s="36"/>
      <c r="F16" s="13"/>
      <c r="G16" s="27"/>
      <c r="H16" s="12"/>
      <c r="I16" s="35"/>
      <c r="J16" s="35"/>
      <c r="K16" s="35"/>
      <c r="L16" s="35"/>
    </row>
    <row r="17" spans="2:12" ht="75" customHeight="1" x14ac:dyDescent="0.25">
      <c r="B17" s="132">
        <v>2.2999999999999998</v>
      </c>
      <c r="C17" s="132" t="s">
        <v>404</v>
      </c>
      <c r="D17" s="49" t="s">
        <v>405</v>
      </c>
      <c r="E17" s="36"/>
      <c r="F17" s="13"/>
      <c r="G17" s="27"/>
      <c r="H17" s="12"/>
      <c r="I17" s="35"/>
      <c r="J17" s="35"/>
      <c r="K17" s="35"/>
      <c r="L17" s="35"/>
    </row>
    <row r="18" spans="2:12" ht="58.5" customHeight="1" x14ac:dyDescent="0.25">
      <c r="B18" s="132"/>
      <c r="C18" s="132"/>
      <c r="D18" s="49" t="s">
        <v>406</v>
      </c>
      <c r="E18" s="36"/>
      <c r="F18" s="13"/>
      <c r="G18" s="27"/>
      <c r="H18" s="12"/>
      <c r="I18" s="35"/>
      <c r="J18" s="35"/>
      <c r="K18" s="35"/>
      <c r="L18" s="35"/>
    </row>
    <row r="19" spans="2:12" ht="132" customHeight="1" x14ac:dyDescent="0.25">
      <c r="B19" s="49">
        <v>2.4</v>
      </c>
      <c r="C19" s="49" t="s">
        <v>407</v>
      </c>
      <c r="D19" s="49" t="s">
        <v>408</v>
      </c>
      <c r="E19" s="36"/>
      <c r="F19" s="13"/>
      <c r="G19" s="27"/>
      <c r="H19" s="12"/>
      <c r="I19" s="35"/>
      <c r="J19" s="35"/>
      <c r="K19" s="35"/>
      <c r="L19" s="35"/>
    </row>
    <row r="20" spans="2:12" ht="99" customHeight="1" x14ac:dyDescent="0.25">
      <c r="B20" s="132">
        <v>2.5</v>
      </c>
      <c r="C20" s="132" t="s">
        <v>409</v>
      </c>
      <c r="D20" s="49" t="s">
        <v>410</v>
      </c>
      <c r="E20" s="36"/>
      <c r="F20" s="13"/>
      <c r="G20" s="27"/>
      <c r="H20" s="12"/>
      <c r="I20" s="35"/>
      <c r="J20" s="35"/>
      <c r="K20" s="35"/>
      <c r="L20" s="35"/>
    </row>
    <row r="21" spans="2:12" ht="77.25" customHeight="1" x14ac:dyDescent="0.25">
      <c r="B21" s="132"/>
      <c r="C21" s="132"/>
      <c r="D21" s="49" t="s">
        <v>411</v>
      </c>
      <c r="E21" s="36"/>
      <c r="F21" s="13"/>
      <c r="G21" s="27"/>
      <c r="H21" s="12"/>
      <c r="I21" s="35"/>
      <c r="J21" s="35"/>
      <c r="K21" s="35"/>
      <c r="L21" s="35"/>
    </row>
    <row r="22" spans="2:12" ht="52.5" customHeight="1" x14ac:dyDescent="0.25">
      <c r="B22" s="132" t="s">
        <v>412</v>
      </c>
      <c r="C22" s="132" t="s">
        <v>413</v>
      </c>
      <c r="D22" s="49" t="s">
        <v>414</v>
      </c>
      <c r="E22" s="36"/>
      <c r="F22" s="13"/>
      <c r="G22" s="27"/>
      <c r="H22" s="12"/>
      <c r="I22" s="35"/>
      <c r="J22" s="35"/>
      <c r="K22" s="35"/>
      <c r="L22" s="35"/>
    </row>
    <row r="23" spans="2:12" ht="52.5" customHeight="1" x14ac:dyDescent="0.25">
      <c r="B23" s="132"/>
      <c r="C23" s="132"/>
      <c r="D23" s="49" t="s">
        <v>415</v>
      </c>
      <c r="E23" s="36"/>
      <c r="F23" s="13"/>
      <c r="G23" s="27"/>
      <c r="H23" s="12"/>
      <c r="I23" s="35"/>
      <c r="J23" s="35"/>
      <c r="K23" s="35"/>
      <c r="L23" s="35"/>
    </row>
    <row r="24" spans="2:12" ht="113.25" customHeight="1" x14ac:dyDescent="0.25">
      <c r="B24" s="49" t="s">
        <v>416</v>
      </c>
      <c r="C24" s="49" t="s">
        <v>417</v>
      </c>
      <c r="D24" s="49" t="s">
        <v>418</v>
      </c>
      <c r="E24" s="36"/>
      <c r="F24" s="13"/>
      <c r="G24" s="27"/>
      <c r="H24" s="12"/>
      <c r="I24" s="35"/>
      <c r="J24" s="35"/>
      <c r="K24" s="35"/>
      <c r="L24" s="35"/>
    </row>
    <row r="25" spans="2:12" ht="97.5" customHeight="1" x14ac:dyDescent="0.25">
      <c r="B25" s="52" t="s">
        <v>419</v>
      </c>
      <c r="C25" s="49" t="s">
        <v>420</v>
      </c>
      <c r="D25" s="52" t="s">
        <v>421</v>
      </c>
      <c r="E25" s="36"/>
      <c r="F25" s="13"/>
      <c r="G25" s="27"/>
      <c r="H25" s="12"/>
      <c r="I25" s="35"/>
      <c r="J25" s="35"/>
      <c r="K25" s="35"/>
      <c r="L25" s="35"/>
    </row>
    <row r="26" spans="2:12" s="5" customFormat="1" x14ac:dyDescent="0.25">
      <c r="B26" s="39"/>
      <c r="C26" s="39"/>
      <c r="D26" s="39"/>
      <c r="E26" s="39"/>
      <c r="F26" s="39"/>
      <c r="G26" s="39"/>
      <c r="H26" s="39"/>
      <c r="I26" s="39"/>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row r="41" spans="2:9" x14ac:dyDescent="0.25">
      <c r="B41" s="1"/>
      <c r="C41" s="1"/>
      <c r="D41" s="1"/>
      <c r="E41" s="1"/>
      <c r="F41" s="1"/>
      <c r="G41" s="1"/>
      <c r="H41" s="1"/>
      <c r="I41" s="1"/>
    </row>
    <row r="42" spans="2:9" x14ac:dyDescent="0.25">
      <c r="B42" s="1"/>
      <c r="C42" s="1"/>
      <c r="D42" s="1"/>
      <c r="E42" s="1"/>
      <c r="F42" s="1"/>
      <c r="G42" s="1"/>
      <c r="H42" s="1"/>
      <c r="I42" s="1"/>
    </row>
    <row r="43" spans="2:9" x14ac:dyDescent="0.25">
      <c r="B43" s="1"/>
      <c r="C43" s="1"/>
      <c r="D43" s="1"/>
      <c r="E43" s="1"/>
      <c r="F43" s="1"/>
      <c r="G43" s="1"/>
      <c r="H43" s="1"/>
      <c r="I43" s="1"/>
    </row>
  </sheetData>
  <sheetProtection algorithmName="SHA-512" hashValue="7e67wmnC4veEaXFX7HcGKmWlvLlhY9ZKOqa6zmwN01VWqOCEiXnf+bpAVA1BNSbQLF7+SpvvJhgLpe197Wdrzw==" saltValue="qmJ4wWYRoBvjwMBIl0R4EA==" spinCount="100000" sheet="1" objects="1" scenarios="1" formatCells="0" formatRows="0"/>
  <protectedRanges>
    <protectedRange sqref="E12:L25" name="Rango1"/>
  </protectedRanges>
  <mergeCells count="27">
    <mergeCell ref="B8:C8"/>
    <mergeCell ref="B9:D9"/>
    <mergeCell ref="B10:C11"/>
    <mergeCell ref="D10:D11"/>
    <mergeCell ref="E10:E11"/>
    <mergeCell ref="F10:F11"/>
    <mergeCell ref="G10:G11"/>
    <mergeCell ref="D8:L8"/>
    <mergeCell ref="E9:L9"/>
    <mergeCell ref="H10:H11"/>
    <mergeCell ref="I10:L10"/>
    <mergeCell ref="B22:B23"/>
    <mergeCell ref="C22:C23"/>
    <mergeCell ref="B12:B13"/>
    <mergeCell ref="C12:C13"/>
    <mergeCell ref="B14:B16"/>
    <mergeCell ref="C14:C16"/>
    <mergeCell ref="B17:B18"/>
    <mergeCell ref="C17:C18"/>
    <mergeCell ref="B20:B21"/>
    <mergeCell ref="C20:C21"/>
    <mergeCell ref="I2:L6"/>
    <mergeCell ref="B2:H2"/>
    <mergeCell ref="B3:H3"/>
    <mergeCell ref="B4:H4"/>
    <mergeCell ref="B5:H5"/>
    <mergeCell ref="B6:H6"/>
  </mergeCells>
  <phoneticPr fontId="7" type="noConversion"/>
  <pageMargins left="0.7" right="0.7" top="0.75" bottom="0.75" header="0.3" footer="0.3"/>
  <pageSetup scale="27"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78F48B6F-863C-438C-807F-9DAE14911F68}">
            <xm:f>$G12=Interno!$A$4</xm:f>
            <x14:dxf>
              <fill>
                <patternFill>
                  <bgColor theme="7" tint="0.79998168889431442"/>
                </patternFill>
              </fill>
            </x14:dxf>
          </x14:cfRule>
          <xm:sqref>G12:L25</xm:sqref>
        </x14:conditionalFormatting>
        <x14:conditionalFormatting xmlns:xm="http://schemas.microsoft.com/office/excel/2006/main">
          <x14:cfRule type="expression" priority="1" id="{8C37D3CD-67F5-4352-A8D7-2D157563C24B}">
            <xm:f>$G10=Interno!$A$4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C47EBFAA-B9FF-4C03-B9DA-7B6491222060}">
          <x14:formula1>
            <xm:f>Interno!$A$4:$A$5</xm:f>
          </x14:formula1>
          <xm:sqref>G12:G25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9894BA-6770-4108-9E05-1336786A6ADC}">
  <dimension ref="A1:M43"/>
  <sheetViews>
    <sheetView view="pageBreakPreview" zoomScale="80" zoomScaleNormal="80" zoomScaleSheetLayoutView="80" workbookViewId="0">
      <selection activeCell="E12" sqref="E12:E25"/>
    </sheetView>
  </sheetViews>
  <sheetFormatPr baseColWidth="10" defaultColWidth="11.42578125" defaultRowHeight="15" x14ac:dyDescent="0.25"/>
  <cols>
    <col min="1" max="1" width="2.28515625" style="5" customWidth="1"/>
    <col min="2" max="2" width="7.28515625" customWidth="1"/>
    <col min="3" max="3" width="51.7109375" customWidth="1"/>
    <col min="4" max="4" width="46.85546875" customWidth="1"/>
    <col min="5" max="5" width="28.28515625" customWidth="1"/>
    <col min="6" max="6" width="24.85546875" customWidth="1"/>
    <col min="7" max="7" width="26.85546875" customWidth="1"/>
    <col min="8" max="11" width="24.140625" customWidth="1"/>
    <col min="12" max="12" width="30.42578125" customWidth="1"/>
    <col min="13" max="13" width="3" style="5" customWidth="1"/>
  </cols>
  <sheetData>
    <row r="1" spans="2:12" s="5" customFormat="1" x14ac:dyDescent="0.25"/>
    <row r="2" spans="2:12" ht="23.25" x14ac:dyDescent="0.25">
      <c r="B2" s="156" t="s">
        <v>13</v>
      </c>
      <c r="C2" s="156"/>
      <c r="D2" s="156"/>
      <c r="E2" s="156"/>
      <c r="F2" s="156"/>
      <c r="G2" s="156"/>
      <c r="H2" s="156"/>
      <c r="I2" s="157"/>
      <c r="J2" s="119"/>
      <c r="K2" s="120"/>
      <c r="L2" s="121"/>
    </row>
    <row r="3" spans="2:12" ht="44.25" customHeight="1" x14ac:dyDescent="0.25">
      <c r="B3" s="134" t="s">
        <v>623</v>
      </c>
      <c r="C3" s="135"/>
      <c r="D3" s="135"/>
      <c r="E3" s="135"/>
      <c r="F3" s="135"/>
      <c r="G3" s="135"/>
      <c r="H3" s="135"/>
      <c r="I3" s="136"/>
      <c r="J3" s="150"/>
      <c r="K3" s="104"/>
      <c r="L3" s="123"/>
    </row>
    <row r="4" spans="2:12" ht="33.75" customHeight="1" x14ac:dyDescent="0.25">
      <c r="B4" s="137" t="s">
        <v>624</v>
      </c>
      <c r="C4" s="158"/>
      <c r="D4" s="158"/>
      <c r="E4" s="158"/>
      <c r="F4" s="158"/>
      <c r="G4" s="158"/>
      <c r="H4" s="158"/>
      <c r="I4" s="139"/>
      <c r="J4" s="150"/>
      <c r="K4" s="104"/>
      <c r="L4" s="123"/>
    </row>
    <row r="5" spans="2:12" ht="36.75" customHeight="1" x14ac:dyDescent="0.25">
      <c r="B5" s="137" t="s">
        <v>625</v>
      </c>
      <c r="C5" s="158"/>
      <c r="D5" s="158"/>
      <c r="E5" s="158"/>
      <c r="F5" s="158"/>
      <c r="G5" s="158"/>
      <c r="H5" s="158"/>
      <c r="I5" s="139"/>
      <c r="J5" s="150"/>
      <c r="K5" s="104"/>
      <c r="L5" s="123"/>
    </row>
    <row r="6" spans="2:12" ht="76.5" customHeight="1" x14ac:dyDescent="0.25">
      <c r="B6" s="140" t="s">
        <v>628</v>
      </c>
      <c r="C6" s="141"/>
      <c r="D6" s="141"/>
      <c r="E6" s="141"/>
      <c r="F6" s="141"/>
      <c r="G6" s="141"/>
      <c r="H6" s="141"/>
      <c r="I6" s="142"/>
      <c r="J6" s="151"/>
      <c r="K6" s="124"/>
      <c r="L6" s="125"/>
    </row>
    <row r="8" spans="2:12" ht="74.25" customHeight="1" x14ac:dyDescent="0.25">
      <c r="B8" s="144" t="s">
        <v>24</v>
      </c>
      <c r="C8" s="145"/>
      <c r="D8" s="129" t="s">
        <v>422</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48"/>
      <c r="C11" s="148"/>
      <c r="D11" s="149"/>
      <c r="E11" s="133"/>
      <c r="F11" s="133"/>
      <c r="G11" s="133"/>
      <c r="H11" s="133"/>
      <c r="I11" s="54" t="s">
        <v>61</v>
      </c>
      <c r="J11" s="54" t="s">
        <v>61</v>
      </c>
      <c r="K11" s="54" t="s">
        <v>61</v>
      </c>
      <c r="L11" s="54" t="s">
        <v>61</v>
      </c>
    </row>
    <row r="12" spans="2:12" ht="45" x14ac:dyDescent="0.25">
      <c r="B12" s="132">
        <v>3.1</v>
      </c>
      <c r="C12" s="49" t="s">
        <v>423</v>
      </c>
      <c r="D12" s="49" t="s">
        <v>424</v>
      </c>
      <c r="E12" s="36"/>
      <c r="F12" s="12"/>
      <c r="G12" s="27"/>
      <c r="H12" s="12"/>
      <c r="I12" s="35"/>
      <c r="J12" s="35"/>
      <c r="K12" s="35"/>
      <c r="L12" s="35"/>
    </row>
    <row r="13" spans="2:12" ht="54" customHeight="1" x14ac:dyDescent="0.25">
      <c r="B13" s="132"/>
      <c r="C13" s="49" t="s">
        <v>423</v>
      </c>
      <c r="D13" s="49" t="s">
        <v>425</v>
      </c>
      <c r="E13" s="19"/>
      <c r="F13" s="13"/>
      <c r="G13" s="27"/>
      <c r="H13" s="12"/>
      <c r="I13" s="35"/>
      <c r="J13" s="35"/>
      <c r="K13" s="35"/>
      <c r="L13" s="14"/>
    </row>
    <row r="14" spans="2:12" ht="46.5" customHeight="1" x14ac:dyDescent="0.25">
      <c r="B14" s="132">
        <v>3.2</v>
      </c>
      <c r="C14" s="132" t="s">
        <v>426</v>
      </c>
      <c r="D14" s="49" t="s">
        <v>427</v>
      </c>
      <c r="E14" s="19"/>
      <c r="F14" s="13"/>
      <c r="G14" s="27"/>
      <c r="H14" s="12"/>
      <c r="I14" s="35"/>
      <c r="J14" s="35"/>
      <c r="K14" s="35"/>
      <c r="L14" s="14"/>
    </row>
    <row r="15" spans="2:12" ht="57" customHeight="1" x14ac:dyDescent="0.25">
      <c r="B15" s="132"/>
      <c r="C15" s="132"/>
      <c r="D15" s="49" t="s">
        <v>428</v>
      </c>
      <c r="E15" s="19"/>
      <c r="F15" s="13"/>
      <c r="G15" s="27"/>
      <c r="H15" s="12"/>
      <c r="I15" s="35"/>
      <c r="J15" s="35"/>
      <c r="K15" s="35"/>
      <c r="L15" s="14"/>
    </row>
    <row r="16" spans="2:12" ht="60" x14ac:dyDescent="0.25">
      <c r="B16" s="132">
        <v>3.3</v>
      </c>
      <c r="C16" s="132" t="s">
        <v>429</v>
      </c>
      <c r="D16" s="49" t="s">
        <v>430</v>
      </c>
      <c r="E16" s="19"/>
      <c r="F16" s="13"/>
      <c r="G16" s="27"/>
      <c r="H16" s="12"/>
      <c r="I16" s="35"/>
      <c r="J16" s="35"/>
      <c r="K16" s="35"/>
      <c r="L16" s="14"/>
    </row>
    <row r="17" spans="2:12" ht="30" x14ac:dyDescent="0.25">
      <c r="B17" s="132"/>
      <c r="C17" s="132"/>
      <c r="D17" s="49" t="s">
        <v>431</v>
      </c>
      <c r="E17" s="19"/>
      <c r="F17" s="13"/>
      <c r="G17" s="27"/>
      <c r="H17" s="12"/>
      <c r="I17" s="35"/>
      <c r="J17" s="35"/>
      <c r="K17" s="35"/>
      <c r="L17" s="14"/>
    </row>
    <row r="18" spans="2:12" ht="43.5" customHeight="1" x14ac:dyDescent="0.25">
      <c r="B18" s="132"/>
      <c r="C18" s="132"/>
      <c r="D18" s="49" t="s">
        <v>432</v>
      </c>
      <c r="E18" s="19"/>
      <c r="F18" s="13"/>
      <c r="G18" s="27"/>
      <c r="H18" s="12"/>
      <c r="I18" s="35"/>
      <c r="J18" s="35"/>
      <c r="K18" s="35"/>
      <c r="L18" s="14"/>
    </row>
    <row r="19" spans="2:12" ht="44.25" customHeight="1" x14ac:dyDescent="0.25">
      <c r="B19" s="132"/>
      <c r="C19" s="132"/>
      <c r="D19" s="49" t="s">
        <v>433</v>
      </c>
      <c r="E19" s="19"/>
      <c r="F19" s="13"/>
      <c r="G19" s="27"/>
      <c r="H19" s="12"/>
      <c r="I19" s="35"/>
      <c r="J19" s="35"/>
      <c r="K19" s="35"/>
      <c r="L19" s="14"/>
    </row>
    <row r="20" spans="2:12" ht="51.75" customHeight="1" x14ac:dyDescent="0.25">
      <c r="B20" s="132"/>
      <c r="C20" s="132"/>
      <c r="D20" s="49" t="s">
        <v>434</v>
      </c>
      <c r="E20" s="19"/>
      <c r="F20" s="13"/>
      <c r="G20" s="27"/>
      <c r="H20" s="12"/>
      <c r="I20" s="35"/>
      <c r="J20" s="35"/>
      <c r="K20" s="35"/>
      <c r="L20" s="14"/>
    </row>
    <row r="21" spans="2:12" ht="60" x14ac:dyDescent="0.25">
      <c r="B21" s="132">
        <v>3.4</v>
      </c>
      <c r="C21" s="132" t="s">
        <v>435</v>
      </c>
      <c r="D21" s="49" t="s">
        <v>436</v>
      </c>
      <c r="E21" s="19"/>
      <c r="F21" s="13"/>
      <c r="G21" s="27"/>
      <c r="H21" s="12"/>
      <c r="I21" s="35"/>
      <c r="J21" s="35"/>
      <c r="K21" s="35"/>
      <c r="L21" s="14"/>
    </row>
    <row r="22" spans="2:12" ht="33.75" customHeight="1" x14ac:dyDescent="0.25">
      <c r="B22" s="132"/>
      <c r="C22" s="132"/>
      <c r="D22" s="49" t="s">
        <v>437</v>
      </c>
      <c r="E22" s="19"/>
      <c r="F22" s="13"/>
      <c r="G22" s="27"/>
      <c r="H22" s="12"/>
      <c r="I22" s="35"/>
      <c r="J22" s="35"/>
      <c r="K22" s="35"/>
      <c r="L22" s="14"/>
    </row>
    <row r="23" spans="2:12" ht="53.25" customHeight="1" x14ac:dyDescent="0.25">
      <c r="B23" s="132">
        <v>3.5</v>
      </c>
      <c r="C23" s="132" t="s">
        <v>438</v>
      </c>
      <c r="D23" s="49" t="s">
        <v>439</v>
      </c>
      <c r="E23" s="19"/>
      <c r="F23" s="13"/>
      <c r="G23" s="27"/>
      <c r="H23" s="12"/>
      <c r="I23" s="35"/>
      <c r="J23" s="35"/>
      <c r="K23" s="35"/>
      <c r="L23" s="14"/>
    </row>
    <row r="24" spans="2:12" ht="45" x14ac:dyDescent="0.25">
      <c r="B24" s="132"/>
      <c r="C24" s="132"/>
      <c r="D24" s="49" t="s">
        <v>440</v>
      </c>
      <c r="E24" s="19"/>
      <c r="F24" s="13"/>
      <c r="G24" s="27"/>
      <c r="H24" s="12"/>
      <c r="I24" s="35"/>
      <c r="J24" s="35"/>
      <c r="K24" s="35"/>
      <c r="L24" s="14"/>
    </row>
    <row r="25" spans="2:12" ht="45" x14ac:dyDescent="0.25">
      <c r="B25" s="52">
        <v>3.6</v>
      </c>
      <c r="C25" s="49" t="s">
        <v>441</v>
      </c>
      <c r="D25" s="52" t="s">
        <v>442</v>
      </c>
      <c r="E25" s="19"/>
      <c r="F25" s="13"/>
      <c r="G25" s="27"/>
      <c r="H25" s="12"/>
      <c r="I25" s="35"/>
      <c r="J25" s="35"/>
      <c r="K25" s="35"/>
      <c r="L25" s="14"/>
    </row>
    <row r="26" spans="2:12" ht="45" x14ac:dyDescent="0.25">
      <c r="B26" s="155">
        <v>3.7</v>
      </c>
      <c r="C26" s="132" t="s">
        <v>443</v>
      </c>
      <c r="D26" s="52" t="s">
        <v>444</v>
      </c>
      <c r="E26" s="19"/>
      <c r="F26" s="13"/>
      <c r="G26" s="27"/>
      <c r="H26" s="12"/>
      <c r="I26" s="35"/>
      <c r="J26" s="35"/>
      <c r="K26" s="35"/>
      <c r="L26" s="14"/>
    </row>
    <row r="27" spans="2:12" ht="45" x14ac:dyDescent="0.25">
      <c r="B27" s="155"/>
      <c r="C27" s="132"/>
      <c r="D27" s="52" t="s">
        <v>445</v>
      </c>
      <c r="E27" s="19"/>
      <c r="F27" s="13"/>
      <c r="G27" s="27"/>
      <c r="H27" s="12"/>
      <c r="I27" s="35"/>
      <c r="J27" s="35"/>
      <c r="K27" s="35"/>
      <c r="L27" s="14"/>
    </row>
    <row r="28" spans="2:12" ht="27" customHeight="1" x14ac:dyDescent="0.25">
      <c r="B28" s="155">
        <v>3.8</v>
      </c>
      <c r="C28" s="132" t="s">
        <v>446</v>
      </c>
      <c r="D28" s="52" t="s">
        <v>447</v>
      </c>
      <c r="E28" s="19"/>
      <c r="F28" s="13"/>
      <c r="G28" s="27"/>
      <c r="H28" s="12"/>
      <c r="I28" s="35"/>
      <c r="J28" s="35"/>
      <c r="K28" s="35"/>
      <c r="L28" s="14"/>
    </row>
    <row r="29" spans="2:12" ht="57" customHeight="1" x14ac:dyDescent="0.25">
      <c r="B29" s="155"/>
      <c r="C29" s="132"/>
      <c r="D29" s="52" t="s">
        <v>448</v>
      </c>
      <c r="E29" s="19"/>
      <c r="F29" s="13"/>
      <c r="G29" s="27"/>
      <c r="H29" s="12"/>
      <c r="I29" s="35"/>
      <c r="J29" s="35"/>
      <c r="K29" s="35"/>
      <c r="L29" s="14"/>
    </row>
    <row r="30" spans="2:12" ht="45" x14ac:dyDescent="0.25">
      <c r="B30" s="155">
        <v>3.9</v>
      </c>
      <c r="C30" s="132" t="s">
        <v>449</v>
      </c>
      <c r="D30" s="52" t="s">
        <v>450</v>
      </c>
      <c r="E30" s="19"/>
      <c r="F30" s="13"/>
      <c r="G30" s="27"/>
      <c r="H30" s="12"/>
      <c r="I30" s="35"/>
      <c r="J30" s="35"/>
      <c r="K30" s="35"/>
      <c r="L30" s="14"/>
    </row>
    <row r="31" spans="2:12" ht="81.75" customHeight="1" x14ac:dyDescent="0.25">
      <c r="B31" s="155"/>
      <c r="C31" s="132"/>
      <c r="D31" s="52" t="s">
        <v>451</v>
      </c>
      <c r="E31" s="19"/>
      <c r="F31" s="13"/>
      <c r="G31" s="27"/>
      <c r="H31" s="12"/>
      <c r="I31" s="35"/>
      <c r="J31" s="35"/>
      <c r="K31" s="35"/>
      <c r="L31" s="14"/>
    </row>
    <row r="32" spans="2:12" ht="30" x14ac:dyDescent="0.25">
      <c r="B32" s="155"/>
      <c r="C32" s="132"/>
      <c r="D32" s="52" t="s">
        <v>452</v>
      </c>
      <c r="E32" s="19"/>
      <c r="F32" s="13"/>
      <c r="G32" s="27"/>
      <c r="H32" s="12"/>
      <c r="I32" s="35"/>
      <c r="J32" s="35"/>
      <c r="K32" s="35"/>
      <c r="L32" s="14"/>
    </row>
    <row r="33" spans="2:12" ht="51" customHeight="1" x14ac:dyDescent="0.25">
      <c r="B33" s="52" t="s">
        <v>453</v>
      </c>
      <c r="C33" s="49" t="s">
        <v>454</v>
      </c>
      <c r="D33" s="52" t="s">
        <v>455</v>
      </c>
      <c r="E33" s="19"/>
      <c r="F33" s="13"/>
      <c r="G33" s="27"/>
      <c r="H33" s="12"/>
      <c r="I33" s="35"/>
      <c r="J33" s="35"/>
      <c r="K33" s="35"/>
      <c r="L33" s="14"/>
    </row>
    <row r="34" spans="2:12" ht="52.5" customHeight="1" x14ac:dyDescent="0.25">
      <c r="B34" s="155" t="s">
        <v>456</v>
      </c>
      <c r="C34" s="159" t="s">
        <v>457</v>
      </c>
      <c r="D34" s="53" t="s">
        <v>458</v>
      </c>
      <c r="E34" s="19"/>
      <c r="F34" s="13"/>
      <c r="G34" s="27"/>
      <c r="H34" s="12"/>
      <c r="I34" s="35"/>
      <c r="J34" s="35"/>
      <c r="K34" s="35"/>
      <c r="L34" s="14"/>
    </row>
    <row r="35" spans="2:12" ht="54.75" customHeight="1" x14ac:dyDescent="0.25">
      <c r="B35" s="155"/>
      <c r="C35" s="159"/>
      <c r="D35" s="52" t="s">
        <v>459</v>
      </c>
      <c r="E35" s="19"/>
      <c r="F35" s="13"/>
      <c r="G35" s="27"/>
      <c r="H35" s="12"/>
      <c r="I35" s="35"/>
      <c r="J35" s="35"/>
      <c r="K35" s="35"/>
      <c r="L35" s="14"/>
    </row>
    <row r="36" spans="2:12" ht="79.5" customHeight="1" x14ac:dyDescent="0.25">
      <c r="B36" s="155"/>
      <c r="C36" s="159"/>
      <c r="D36" s="52" t="s">
        <v>460</v>
      </c>
      <c r="E36" s="19"/>
      <c r="F36" s="13"/>
      <c r="G36" s="27"/>
      <c r="H36" s="12"/>
      <c r="I36" s="35"/>
      <c r="J36" s="35"/>
      <c r="K36" s="35"/>
      <c r="L36" s="14"/>
    </row>
    <row r="37" spans="2:12" ht="96.75" customHeight="1" x14ac:dyDescent="0.25">
      <c r="B37" s="52" t="s">
        <v>461</v>
      </c>
      <c r="C37" s="49" t="s">
        <v>462</v>
      </c>
      <c r="D37" s="52" t="s">
        <v>463</v>
      </c>
      <c r="E37" s="19"/>
      <c r="F37" s="13"/>
      <c r="G37" s="27"/>
      <c r="H37" s="12"/>
      <c r="I37" s="35"/>
      <c r="J37" s="35"/>
      <c r="K37" s="35"/>
      <c r="L37" s="14"/>
    </row>
    <row r="38" spans="2:12" ht="45" x14ac:dyDescent="0.25">
      <c r="B38" s="155" t="s">
        <v>464</v>
      </c>
      <c r="C38" s="132" t="s">
        <v>465</v>
      </c>
      <c r="D38" s="52" t="s">
        <v>466</v>
      </c>
      <c r="E38" s="19"/>
      <c r="F38" s="13"/>
      <c r="G38" s="27"/>
      <c r="H38" s="12"/>
      <c r="I38" s="35"/>
      <c r="J38" s="35"/>
      <c r="K38" s="35"/>
      <c r="L38" s="14"/>
    </row>
    <row r="39" spans="2:12" ht="48" customHeight="1" x14ac:dyDescent="0.25">
      <c r="B39" s="155"/>
      <c r="C39" s="132"/>
      <c r="D39" s="52" t="s">
        <v>467</v>
      </c>
      <c r="E39" s="19"/>
      <c r="F39" s="13"/>
      <c r="G39" s="27"/>
      <c r="H39" s="12"/>
      <c r="I39" s="35"/>
      <c r="J39" s="35"/>
      <c r="K39" s="35"/>
      <c r="L39" s="14"/>
    </row>
    <row r="40" spans="2:12" x14ac:dyDescent="0.25">
      <c r="B40" s="1"/>
      <c r="C40" s="1"/>
      <c r="D40" s="1"/>
      <c r="E40" s="1"/>
      <c r="F40" s="1"/>
      <c r="G40" s="1"/>
      <c r="H40" s="1"/>
      <c r="I40" s="1"/>
    </row>
    <row r="41" spans="2:12" x14ac:dyDescent="0.25">
      <c r="B41" s="1"/>
      <c r="C41" s="1"/>
      <c r="D41" s="1"/>
      <c r="E41" s="1"/>
      <c r="F41" s="1"/>
      <c r="G41" s="1"/>
      <c r="H41" s="1"/>
      <c r="I41" s="1"/>
    </row>
    <row r="42" spans="2:12" x14ac:dyDescent="0.25">
      <c r="B42" s="1"/>
      <c r="C42" s="1"/>
      <c r="D42" s="1"/>
      <c r="E42" s="1"/>
      <c r="F42" s="1"/>
      <c r="G42" s="1"/>
      <c r="H42" s="1"/>
      <c r="I42" s="1"/>
    </row>
    <row r="43" spans="2:12" x14ac:dyDescent="0.25">
      <c r="B43" s="1"/>
      <c r="C43" s="1"/>
      <c r="D43" s="1"/>
      <c r="E43" s="1"/>
      <c r="F43" s="1"/>
      <c r="G43" s="1"/>
      <c r="H43" s="1"/>
      <c r="I43" s="1"/>
    </row>
  </sheetData>
  <sheetProtection algorithmName="SHA-512" hashValue="Yvrk2g9T+7eU7cxpmb09XSF81i7JnZ75dVwSBbUsTlyeN3DremlUlto2twx0YSDPj+mNW3C/lmUvIkbrlXanRw==" saltValue="TNcCjKseB9W2I9Y1GJP5Mg==" spinCount="100000" sheet="1" objects="1" scenarios="1" formatCells="0" formatRows="0"/>
  <protectedRanges>
    <protectedRange sqref="E12:L39" name="Rango1"/>
  </protectedRanges>
  <mergeCells count="36">
    <mergeCell ref="B12:B13"/>
    <mergeCell ref="B14:B15"/>
    <mergeCell ref="B8:C8"/>
    <mergeCell ref="D8:L8"/>
    <mergeCell ref="B9:D9"/>
    <mergeCell ref="E9:L9"/>
    <mergeCell ref="B10:C11"/>
    <mergeCell ref="D10:D11"/>
    <mergeCell ref="E10:E11"/>
    <mergeCell ref="F10:F11"/>
    <mergeCell ref="G10:G11"/>
    <mergeCell ref="H10:H11"/>
    <mergeCell ref="I10:L10"/>
    <mergeCell ref="C16:C20"/>
    <mergeCell ref="C23:C24"/>
    <mergeCell ref="B26:B27"/>
    <mergeCell ref="C26:C27"/>
    <mergeCell ref="B21:B22"/>
    <mergeCell ref="C21:C22"/>
    <mergeCell ref="B23:B24"/>
    <mergeCell ref="B38:B39"/>
    <mergeCell ref="C38:C39"/>
    <mergeCell ref="J2:L6"/>
    <mergeCell ref="B2:I2"/>
    <mergeCell ref="B6:I6"/>
    <mergeCell ref="B5:I5"/>
    <mergeCell ref="B4:I4"/>
    <mergeCell ref="B3:I3"/>
    <mergeCell ref="B28:B29"/>
    <mergeCell ref="C28:C29"/>
    <mergeCell ref="B30:B32"/>
    <mergeCell ref="C30:C32"/>
    <mergeCell ref="B34:B36"/>
    <mergeCell ref="C34:C36"/>
    <mergeCell ref="C14:C15"/>
    <mergeCell ref="B16:B20"/>
  </mergeCells>
  <pageMargins left="0.7" right="0.7" top="0.75" bottom="0.75" header="0.3" footer="0.3"/>
  <pageSetup scale="28"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C45945A0-FBA6-4C46-8964-9232D2BC0168}">
            <xm:f>$G12=Interno!$A$4</xm:f>
            <x14:dxf>
              <fill>
                <patternFill>
                  <bgColor theme="7" tint="0.79998168889431442"/>
                </patternFill>
              </fill>
            </x14:dxf>
          </x14:cfRule>
          <xm:sqref>G12:L39</xm:sqref>
        </x14:conditionalFormatting>
        <x14:conditionalFormatting xmlns:xm="http://schemas.microsoft.com/office/excel/2006/main">
          <x14:cfRule type="expression" priority="1" id="{F03CAD6B-391C-409D-9871-3CCE3D0DE702}">
            <xm:f>$G10=Interno!$A$4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E79B40C7-26E2-4C93-B7D5-538CC3AA2EDC}">
          <x14:formula1>
            <xm:f>Interno!$A$4:$A$5</xm:f>
          </x14:formula1>
          <xm:sqref>G12:G39</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3D7FA-90AB-404C-BAF9-127C9B773C5E}">
  <dimension ref="A1:M42"/>
  <sheetViews>
    <sheetView zoomScale="80" zoomScaleNormal="80" workbookViewId="0">
      <selection activeCell="E12" sqref="E12:E25"/>
    </sheetView>
  </sheetViews>
  <sheetFormatPr baseColWidth="10" defaultColWidth="11.42578125" defaultRowHeight="15" x14ac:dyDescent="0.25"/>
  <cols>
    <col min="1" max="1" width="4.28515625" style="5" customWidth="1"/>
    <col min="2" max="2" width="6.28515625" customWidth="1"/>
    <col min="3" max="3" width="52.28515625" customWidth="1"/>
    <col min="4" max="4" width="49.42578125" customWidth="1"/>
    <col min="5" max="5" width="28.28515625" customWidth="1"/>
    <col min="6" max="6" width="24.85546875" customWidth="1"/>
    <col min="7" max="7" width="26.85546875" customWidth="1"/>
    <col min="8" max="12" width="24.140625" customWidth="1"/>
    <col min="13" max="13" width="5.7109375" style="5" customWidth="1"/>
  </cols>
  <sheetData>
    <row r="1" spans="2:12" s="5" customFormat="1" x14ac:dyDescent="0.25"/>
    <row r="2" spans="2:12" ht="23.25" x14ac:dyDescent="0.25">
      <c r="B2" s="156" t="s">
        <v>13</v>
      </c>
      <c r="C2" s="156"/>
      <c r="D2" s="156"/>
      <c r="E2" s="156"/>
      <c r="F2" s="156"/>
      <c r="G2" s="156"/>
      <c r="H2" s="156"/>
      <c r="I2" s="157"/>
      <c r="J2" s="119"/>
      <c r="K2" s="120"/>
      <c r="L2" s="121"/>
    </row>
    <row r="3" spans="2:12" ht="36" customHeight="1" x14ac:dyDescent="0.25">
      <c r="B3" s="134" t="s">
        <v>623</v>
      </c>
      <c r="C3" s="135"/>
      <c r="D3" s="135"/>
      <c r="E3" s="135"/>
      <c r="F3" s="135"/>
      <c r="G3" s="135"/>
      <c r="H3" s="135"/>
      <c r="I3" s="136"/>
      <c r="J3" s="150"/>
      <c r="K3" s="104"/>
      <c r="L3" s="123"/>
    </row>
    <row r="4" spans="2:12" ht="36" customHeight="1" x14ac:dyDescent="0.25">
      <c r="B4" s="137" t="s">
        <v>624</v>
      </c>
      <c r="C4" s="158"/>
      <c r="D4" s="158"/>
      <c r="E4" s="158"/>
      <c r="F4" s="158"/>
      <c r="G4" s="158"/>
      <c r="H4" s="158"/>
      <c r="I4" s="139"/>
      <c r="J4" s="150"/>
      <c r="K4" s="104"/>
      <c r="L4" s="123"/>
    </row>
    <row r="5" spans="2:12" ht="36" customHeight="1" x14ac:dyDescent="0.25">
      <c r="B5" s="137" t="s">
        <v>625</v>
      </c>
      <c r="C5" s="158"/>
      <c r="D5" s="158"/>
      <c r="E5" s="158"/>
      <c r="F5" s="158"/>
      <c r="G5" s="158"/>
      <c r="H5" s="158"/>
      <c r="I5" s="139"/>
      <c r="J5" s="150"/>
      <c r="K5" s="104"/>
      <c r="L5" s="123"/>
    </row>
    <row r="6" spans="2:12" ht="74.25" customHeight="1" x14ac:dyDescent="0.25">
      <c r="B6" s="140" t="s">
        <v>627</v>
      </c>
      <c r="C6" s="141"/>
      <c r="D6" s="141"/>
      <c r="E6" s="141"/>
      <c r="F6" s="141"/>
      <c r="G6" s="141"/>
      <c r="H6" s="141"/>
      <c r="I6" s="142"/>
      <c r="J6" s="151"/>
      <c r="K6" s="124"/>
      <c r="L6" s="125"/>
    </row>
    <row r="7" spans="2:12" s="5" customFormat="1" x14ac:dyDescent="0.25"/>
    <row r="8" spans="2:12" ht="74.25" customHeight="1" x14ac:dyDescent="0.25">
      <c r="B8" s="144" t="s">
        <v>26</v>
      </c>
      <c r="C8" s="145"/>
      <c r="D8" s="129" t="s">
        <v>493</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60"/>
      <c r="C11" s="160"/>
      <c r="D11" s="161"/>
      <c r="E11" s="133"/>
      <c r="F11" s="133"/>
      <c r="G11" s="133"/>
      <c r="H11" s="133"/>
      <c r="I11" s="54" t="s">
        <v>61</v>
      </c>
      <c r="J11" s="54" t="s">
        <v>61</v>
      </c>
      <c r="K11" s="54" t="s">
        <v>61</v>
      </c>
      <c r="L11" s="54" t="s">
        <v>61</v>
      </c>
    </row>
    <row r="12" spans="2:12" ht="51.75" customHeight="1" x14ac:dyDescent="0.25">
      <c r="B12" s="132">
        <v>4.0999999999999996</v>
      </c>
      <c r="C12" s="132" t="s">
        <v>468</v>
      </c>
      <c r="D12" s="49" t="s">
        <v>469</v>
      </c>
      <c r="E12" s="36"/>
      <c r="F12" s="12"/>
      <c r="G12" s="27"/>
      <c r="H12" s="12"/>
      <c r="I12" s="35"/>
      <c r="J12" s="35"/>
      <c r="K12" s="35"/>
      <c r="L12" s="35"/>
    </row>
    <row r="13" spans="2:12" ht="96" customHeight="1" x14ac:dyDescent="0.25">
      <c r="B13" s="132"/>
      <c r="C13" s="132"/>
      <c r="D13" s="49" t="s">
        <v>470</v>
      </c>
      <c r="E13" s="19"/>
      <c r="F13" s="13"/>
      <c r="G13" s="27"/>
      <c r="H13" s="12"/>
      <c r="I13" s="35"/>
      <c r="J13" s="35"/>
      <c r="K13" s="35"/>
      <c r="L13" s="35"/>
    </row>
    <row r="14" spans="2:12" ht="66.75" customHeight="1" x14ac:dyDescent="0.25">
      <c r="B14" s="132">
        <v>4.2</v>
      </c>
      <c r="C14" s="132" t="s">
        <v>471</v>
      </c>
      <c r="D14" s="49" t="s">
        <v>472</v>
      </c>
      <c r="E14" s="19"/>
      <c r="F14" s="13"/>
      <c r="G14" s="27"/>
      <c r="H14" s="12"/>
      <c r="I14" s="35"/>
      <c r="J14" s="35"/>
      <c r="K14" s="35"/>
      <c r="L14" s="35"/>
    </row>
    <row r="15" spans="2:12" ht="60" x14ac:dyDescent="0.25">
      <c r="B15" s="132"/>
      <c r="C15" s="132"/>
      <c r="D15" s="49" t="s">
        <v>473</v>
      </c>
      <c r="E15" s="19"/>
      <c r="F15" s="13"/>
      <c r="G15" s="27"/>
      <c r="H15" s="12"/>
      <c r="I15" s="35"/>
      <c r="J15" s="35"/>
      <c r="K15" s="35"/>
      <c r="L15" s="35"/>
    </row>
    <row r="16" spans="2:12" ht="66" customHeight="1" x14ac:dyDescent="0.25">
      <c r="B16" s="49">
        <v>4.3</v>
      </c>
      <c r="C16" s="49" t="s">
        <v>474</v>
      </c>
      <c r="D16" s="49" t="s">
        <v>475</v>
      </c>
      <c r="E16" s="19"/>
      <c r="F16" s="13"/>
      <c r="G16" s="27"/>
      <c r="H16" s="12"/>
      <c r="I16" s="35"/>
      <c r="J16" s="35"/>
      <c r="K16" s="35"/>
      <c r="L16" s="35"/>
    </row>
    <row r="17" spans="2:12" ht="83.25" customHeight="1" x14ac:dyDescent="0.25">
      <c r="B17" s="49">
        <v>4.4000000000000004</v>
      </c>
      <c r="C17" s="49" t="s">
        <v>476</v>
      </c>
      <c r="D17" s="49" t="s">
        <v>477</v>
      </c>
      <c r="E17" s="19"/>
      <c r="F17" s="13"/>
      <c r="G17" s="27"/>
      <c r="H17" s="12"/>
      <c r="I17" s="35"/>
      <c r="J17" s="35"/>
      <c r="K17" s="35"/>
      <c r="L17" s="35"/>
    </row>
    <row r="18" spans="2:12" ht="111" customHeight="1" x14ac:dyDescent="0.25">
      <c r="B18" s="49">
        <v>4.5</v>
      </c>
      <c r="C18" s="49" t="s">
        <v>478</v>
      </c>
      <c r="D18" s="49" t="s">
        <v>479</v>
      </c>
      <c r="E18" s="19"/>
      <c r="F18" s="13"/>
      <c r="G18" s="27"/>
      <c r="H18" s="12"/>
      <c r="I18" s="35"/>
      <c r="J18" s="35"/>
      <c r="K18" s="35"/>
      <c r="L18" s="35"/>
    </row>
    <row r="19" spans="2:12" ht="87.75" customHeight="1" x14ac:dyDescent="0.25">
      <c r="B19" s="49">
        <v>4.5999999999999996</v>
      </c>
      <c r="C19" s="49" t="s">
        <v>480</v>
      </c>
      <c r="D19" s="49" t="s">
        <v>481</v>
      </c>
      <c r="E19" s="19"/>
      <c r="F19" s="13"/>
      <c r="G19" s="27"/>
      <c r="H19" s="12"/>
      <c r="I19" s="35"/>
      <c r="J19" s="35"/>
      <c r="K19" s="35"/>
      <c r="L19" s="35"/>
    </row>
    <row r="20" spans="2:12" ht="146.25" customHeight="1" x14ac:dyDescent="0.25">
      <c r="B20" s="49">
        <v>4.7</v>
      </c>
      <c r="C20" s="49" t="s">
        <v>482</v>
      </c>
      <c r="D20" s="49" t="s">
        <v>483</v>
      </c>
      <c r="E20" s="19"/>
      <c r="F20" s="13"/>
      <c r="G20" s="27"/>
      <c r="H20" s="12"/>
      <c r="I20" s="35"/>
      <c r="J20" s="35"/>
      <c r="K20" s="35"/>
      <c r="L20" s="35"/>
    </row>
    <row r="21" spans="2:12" ht="86.25" customHeight="1" x14ac:dyDescent="0.25">
      <c r="B21" s="49" t="s">
        <v>484</v>
      </c>
      <c r="C21" s="49" t="s">
        <v>485</v>
      </c>
      <c r="D21" s="49" t="s">
        <v>486</v>
      </c>
      <c r="E21" s="19"/>
      <c r="F21" s="13"/>
      <c r="G21" s="27"/>
      <c r="H21" s="12"/>
      <c r="I21" s="35"/>
      <c r="J21" s="35"/>
      <c r="K21" s="35"/>
      <c r="L21" s="35"/>
    </row>
    <row r="22" spans="2:12" ht="171.75" customHeight="1" x14ac:dyDescent="0.25">
      <c r="B22" s="49" t="s">
        <v>487</v>
      </c>
      <c r="C22" s="49" t="s">
        <v>488</v>
      </c>
      <c r="D22" s="49" t="s">
        <v>489</v>
      </c>
      <c r="E22" s="19"/>
      <c r="F22" s="13"/>
      <c r="G22" s="27"/>
      <c r="H22" s="12"/>
      <c r="I22" s="35"/>
      <c r="J22" s="35"/>
      <c r="K22" s="35"/>
      <c r="L22" s="35"/>
    </row>
    <row r="23" spans="2:12" ht="99.75" customHeight="1" x14ac:dyDescent="0.25">
      <c r="B23" s="49" t="s">
        <v>490</v>
      </c>
      <c r="C23" s="49" t="s">
        <v>491</v>
      </c>
      <c r="D23" s="49" t="s">
        <v>492</v>
      </c>
      <c r="E23" s="19"/>
      <c r="F23" s="13"/>
      <c r="G23" s="27"/>
      <c r="H23" s="12"/>
      <c r="I23" s="35"/>
      <c r="J23" s="35"/>
      <c r="K23" s="35"/>
      <c r="L23" s="35"/>
    </row>
    <row r="24" spans="2:12" s="5" customFormat="1" x14ac:dyDescent="0.25">
      <c r="B24" s="39"/>
      <c r="C24" s="39"/>
      <c r="D24" s="39"/>
      <c r="E24" s="39"/>
      <c r="F24" s="39"/>
      <c r="G24" s="39"/>
      <c r="H24" s="39"/>
      <c r="I24" s="39"/>
    </row>
    <row r="25" spans="2:12" x14ac:dyDescent="0.25">
      <c r="B25" s="1"/>
      <c r="C25" s="1"/>
      <c r="D25" s="1"/>
      <c r="E25" s="1"/>
      <c r="F25" s="1"/>
      <c r="G25" s="1"/>
      <c r="H25" s="1"/>
      <c r="I25" s="1"/>
    </row>
    <row r="26" spans="2:12" x14ac:dyDescent="0.25">
      <c r="B26" s="1"/>
      <c r="C26" s="1"/>
      <c r="D26" s="1"/>
      <c r="E26" s="1"/>
      <c r="F26" s="1"/>
      <c r="G26" s="1"/>
      <c r="H26" s="1"/>
      <c r="I26" s="1"/>
    </row>
    <row r="27" spans="2:12" x14ac:dyDescent="0.25">
      <c r="B27" s="1"/>
      <c r="C27" s="1"/>
      <c r="D27" s="1"/>
      <c r="E27" s="1"/>
      <c r="F27" s="1"/>
      <c r="G27" s="1"/>
      <c r="H27" s="1"/>
      <c r="I27" s="1"/>
    </row>
    <row r="28" spans="2:12" x14ac:dyDescent="0.25">
      <c r="B28" s="1"/>
      <c r="C28" s="1"/>
      <c r="D28" s="1"/>
      <c r="E28" s="1"/>
      <c r="F28" s="1"/>
      <c r="G28" s="1"/>
      <c r="H28" s="1"/>
      <c r="I28" s="1"/>
    </row>
    <row r="29" spans="2:12" x14ac:dyDescent="0.25">
      <c r="B29" s="1"/>
      <c r="C29" s="1"/>
      <c r="D29" s="1"/>
      <c r="E29" s="1"/>
      <c r="F29" s="1"/>
      <c r="G29" s="1"/>
      <c r="H29" s="1"/>
      <c r="I29" s="1"/>
    </row>
    <row r="30" spans="2:12" x14ac:dyDescent="0.25">
      <c r="B30" s="1"/>
      <c r="C30" s="1"/>
      <c r="D30" s="1"/>
      <c r="E30" s="1"/>
      <c r="F30" s="1"/>
      <c r="G30" s="1"/>
      <c r="H30" s="1"/>
      <c r="I30" s="1"/>
    </row>
    <row r="31" spans="2:12" x14ac:dyDescent="0.25">
      <c r="B31" s="1"/>
      <c r="C31" s="1"/>
      <c r="D31" s="1"/>
      <c r="E31" s="1"/>
      <c r="F31" s="1"/>
      <c r="G31" s="1"/>
      <c r="H31" s="1"/>
      <c r="I31" s="1"/>
    </row>
    <row r="32" spans="2:12" x14ac:dyDescent="0.25">
      <c r="B32" s="1"/>
      <c r="C32" s="1"/>
      <c r="D32" s="1"/>
      <c r="E32" s="1"/>
      <c r="F32" s="1"/>
      <c r="G32" s="1"/>
      <c r="H32" s="1"/>
      <c r="I32" s="1"/>
    </row>
    <row r="33" spans="2:9" x14ac:dyDescent="0.25">
      <c r="B33" s="1"/>
      <c r="C33" s="1"/>
      <c r="D33" s="1"/>
      <c r="E33" s="1"/>
      <c r="F33" s="1"/>
      <c r="G33" s="1"/>
      <c r="H33" s="1"/>
      <c r="I33" s="1"/>
    </row>
    <row r="34" spans="2:9" x14ac:dyDescent="0.25">
      <c r="B34" s="1"/>
      <c r="C34" s="1"/>
      <c r="D34" s="1"/>
      <c r="E34" s="1"/>
      <c r="F34" s="1"/>
      <c r="G34" s="1"/>
      <c r="H34" s="1"/>
      <c r="I34" s="1"/>
    </row>
    <row r="35" spans="2:9" x14ac:dyDescent="0.25">
      <c r="B35" s="1"/>
      <c r="C35" s="1"/>
      <c r="D35" s="1"/>
      <c r="E35" s="1"/>
      <c r="F35" s="1"/>
      <c r="G35" s="1"/>
      <c r="H35" s="1"/>
      <c r="I35" s="1"/>
    </row>
    <row r="36" spans="2:9" x14ac:dyDescent="0.25">
      <c r="B36" s="1"/>
      <c r="C36" s="1"/>
      <c r="D36" s="1"/>
      <c r="E36" s="1"/>
      <c r="F36" s="1"/>
      <c r="G36" s="1"/>
      <c r="H36" s="1"/>
      <c r="I36" s="1"/>
    </row>
    <row r="37" spans="2:9" x14ac:dyDescent="0.25">
      <c r="B37" s="1"/>
      <c r="C37" s="1"/>
      <c r="D37" s="1"/>
      <c r="E37" s="1"/>
      <c r="F37" s="1"/>
      <c r="G37" s="1"/>
      <c r="H37" s="1"/>
      <c r="I37" s="1"/>
    </row>
    <row r="38" spans="2:9" x14ac:dyDescent="0.25">
      <c r="B38" s="1"/>
      <c r="C38" s="1"/>
      <c r="D38" s="1"/>
      <c r="E38" s="1"/>
      <c r="F38" s="1"/>
      <c r="G38" s="1"/>
      <c r="H38" s="1"/>
      <c r="I38" s="1"/>
    </row>
    <row r="39" spans="2:9" x14ac:dyDescent="0.25">
      <c r="B39" s="1"/>
      <c r="C39" s="1"/>
      <c r="D39" s="1"/>
      <c r="E39" s="1"/>
      <c r="F39" s="1"/>
      <c r="G39" s="1"/>
      <c r="H39" s="1"/>
      <c r="I39" s="1"/>
    </row>
    <row r="40" spans="2:9" x14ac:dyDescent="0.25">
      <c r="B40" s="1"/>
      <c r="C40" s="1"/>
      <c r="D40" s="1"/>
      <c r="E40" s="1"/>
      <c r="F40" s="1"/>
      <c r="G40" s="1"/>
      <c r="H40" s="1"/>
      <c r="I40" s="1"/>
    </row>
    <row r="41" spans="2:9" x14ac:dyDescent="0.25">
      <c r="B41" s="1"/>
      <c r="C41" s="1"/>
      <c r="D41" s="1"/>
      <c r="E41" s="1"/>
      <c r="F41" s="1"/>
      <c r="G41" s="1"/>
      <c r="H41" s="1"/>
      <c r="I41" s="1"/>
    </row>
    <row r="42" spans="2:9" x14ac:dyDescent="0.25">
      <c r="B42" s="1"/>
      <c r="C42" s="1"/>
      <c r="D42" s="1"/>
      <c r="E42" s="1"/>
      <c r="F42" s="1"/>
      <c r="G42" s="1"/>
      <c r="H42" s="1"/>
      <c r="I42" s="1"/>
    </row>
  </sheetData>
  <sheetProtection algorithmName="SHA-512" hashValue="po8dq9HgjRW0KGfQCYUXMDrrenTeQ0xJ3z92jjNbLQy2muWUfN193el9olSskxFE+c7UyT1oA0iDBWNsWwtSBA==" saltValue="NcG6JdgNAVBPwYz6OG6Wsw==" spinCount="100000" sheet="1" objects="1" scenarios="1" formatCells="0" formatRows="0"/>
  <protectedRanges>
    <protectedRange sqref="E12:L23" name="Rango1"/>
  </protectedRanges>
  <mergeCells count="21">
    <mergeCell ref="D8:L8"/>
    <mergeCell ref="B9:D9"/>
    <mergeCell ref="E9:L9"/>
    <mergeCell ref="B10:C11"/>
    <mergeCell ref="D10:D11"/>
    <mergeCell ref="E10:E11"/>
    <mergeCell ref="F10:F11"/>
    <mergeCell ref="G10:G11"/>
    <mergeCell ref="H10:H11"/>
    <mergeCell ref="I10:L10"/>
    <mergeCell ref="B12:B13"/>
    <mergeCell ref="C12:C13"/>
    <mergeCell ref="B14:B15"/>
    <mergeCell ref="C14:C15"/>
    <mergeCell ref="B8:C8"/>
    <mergeCell ref="B2:I2"/>
    <mergeCell ref="J2:L6"/>
    <mergeCell ref="B3:I3"/>
    <mergeCell ref="B4:I4"/>
    <mergeCell ref="B5:I5"/>
    <mergeCell ref="B6:I6"/>
  </mergeCells>
  <pageMargins left="0.7" right="0.7" top="0.75" bottom="0.75" header="0.3" footer="0.3"/>
  <pageSetup scale="28"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CC3AFA91-C9B3-48F5-9CF1-5F1166251A11}">
            <xm:f>$G12=Interno!$A$4</xm:f>
            <x14:dxf>
              <fill>
                <patternFill>
                  <bgColor theme="7" tint="0.79998168889431442"/>
                </patternFill>
              </fill>
            </x14:dxf>
          </x14:cfRule>
          <xm:sqref>G12:L23</xm:sqref>
        </x14:conditionalFormatting>
        <x14:conditionalFormatting xmlns:xm="http://schemas.microsoft.com/office/excel/2006/main">
          <x14:cfRule type="expression" priority="1" id="{6C4838DE-6217-4E37-97BE-424C66B93594}">
            <xm:f>$G10=Interno!$A$4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1B45F02F-C33E-4899-B2CB-322AF80E3A70}">
          <x14:formula1>
            <xm:f>Interno!$A$4:$A$5</xm:f>
          </x14:formula1>
          <xm:sqref>G12:G23</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D2B96B-DB66-47A9-B21A-7FAEE20AC994}">
  <dimension ref="A1:M26"/>
  <sheetViews>
    <sheetView zoomScale="80" zoomScaleNormal="80" workbookViewId="0">
      <selection activeCell="E12" sqref="E12:E25"/>
    </sheetView>
  </sheetViews>
  <sheetFormatPr baseColWidth="10" defaultColWidth="11.42578125" defaultRowHeight="15" x14ac:dyDescent="0.25"/>
  <cols>
    <col min="1" max="1" width="4" style="5" customWidth="1"/>
    <col min="2" max="2" width="4.42578125" customWidth="1"/>
    <col min="3" max="3" width="51.7109375" customWidth="1"/>
    <col min="4" max="4" width="53.42578125" customWidth="1"/>
    <col min="5" max="5" width="28.28515625" customWidth="1"/>
    <col min="6" max="6" width="24.85546875" customWidth="1"/>
    <col min="7" max="7" width="26.85546875" customWidth="1"/>
    <col min="8" max="12" width="24.140625" customWidth="1"/>
    <col min="13" max="13" width="4" style="5" customWidth="1"/>
  </cols>
  <sheetData>
    <row r="1" spans="2:12" s="5" customFormat="1" x14ac:dyDescent="0.25"/>
    <row r="2" spans="2:12" ht="23.25" x14ac:dyDescent="0.25">
      <c r="B2" s="156" t="s">
        <v>13</v>
      </c>
      <c r="C2" s="156"/>
      <c r="D2" s="156"/>
      <c r="E2" s="156"/>
      <c r="F2" s="156"/>
      <c r="G2" s="156"/>
      <c r="H2" s="156"/>
      <c r="I2" s="157"/>
      <c r="J2" s="119"/>
      <c r="K2" s="120"/>
      <c r="L2" s="121"/>
    </row>
    <row r="3" spans="2:12" ht="38.25" customHeight="1" x14ac:dyDescent="0.25">
      <c r="B3" s="134" t="s">
        <v>623</v>
      </c>
      <c r="C3" s="135"/>
      <c r="D3" s="135"/>
      <c r="E3" s="135"/>
      <c r="F3" s="135"/>
      <c r="G3" s="135"/>
      <c r="H3" s="135"/>
      <c r="I3" s="136"/>
      <c r="J3" s="150"/>
      <c r="K3" s="104"/>
      <c r="L3" s="123"/>
    </row>
    <row r="4" spans="2:12" ht="33" customHeight="1" x14ac:dyDescent="0.25">
      <c r="B4" s="137" t="s">
        <v>624</v>
      </c>
      <c r="C4" s="158"/>
      <c r="D4" s="158"/>
      <c r="E4" s="158"/>
      <c r="F4" s="158"/>
      <c r="G4" s="158"/>
      <c r="H4" s="158"/>
      <c r="I4" s="139"/>
      <c r="J4" s="150"/>
      <c r="K4" s="104"/>
      <c r="L4" s="123"/>
    </row>
    <row r="5" spans="2:12" ht="36" customHeight="1" x14ac:dyDescent="0.25">
      <c r="B5" s="137" t="s">
        <v>625</v>
      </c>
      <c r="C5" s="158"/>
      <c r="D5" s="158"/>
      <c r="E5" s="158"/>
      <c r="F5" s="158"/>
      <c r="G5" s="158"/>
      <c r="H5" s="158"/>
      <c r="I5" s="139"/>
      <c r="J5" s="150"/>
      <c r="K5" s="104"/>
      <c r="L5" s="123"/>
    </row>
    <row r="6" spans="2:12" ht="66.75" customHeight="1" x14ac:dyDescent="0.25">
      <c r="B6" s="140" t="s">
        <v>628</v>
      </c>
      <c r="C6" s="141"/>
      <c r="D6" s="141"/>
      <c r="E6" s="141"/>
      <c r="F6" s="141"/>
      <c r="G6" s="141"/>
      <c r="H6" s="141"/>
      <c r="I6" s="142"/>
      <c r="J6" s="151"/>
      <c r="K6" s="124"/>
      <c r="L6" s="125"/>
    </row>
    <row r="7" spans="2:12" s="5" customFormat="1" x14ac:dyDescent="0.25"/>
    <row r="8" spans="2:12" ht="74.25" customHeight="1" x14ac:dyDescent="0.25">
      <c r="B8" s="144" t="s">
        <v>28</v>
      </c>
      <c r="C8" s="145"/>
      <c r="D8" s="129" t="s">
        <v>494</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60"/>
      <c r="C11" s="160"/>
      <c r="D11" s="161"/>
      <c r="E11" s="133"/>
      <c r="F11" s="133"/>
      <c r="G11" s="133"/>
      <c r="H11" s="133"/>
      <c r="I11" s="54" t="s">
        <v>61</v>
      </c>
      <c r="J11" s="54" t="s">
        <v>61</v>
      </c>
      <c r="K11" s="54" t="s">
        <v>61</v>
      </c>
      <c r="L11" s="54" t="s">
        <v>61</v>
      </c>
    </row>
    <row r="12" spans="2:12" ht="69" customHeight="1" x14ac:dyDescent="0.25">
      <c r="B12" s="49">
        <v>5.0999999999999996</v>
      </c>
      <c r="C12" s="49" t="s">
        <v>495</v>
      </c>
      <c r="D12" s="49" t="s">
        <v>496</v>
      </c>
      <c r="E12" s="36"/>
      <c r="F12" s="12"/>
      <c r="G12" s="27"/>
      <c r="H12" s="12"/>
      <c r="I12" s="55"/>
      <c r="J12" s="55"/>
      <c r="K12" s="55"/>
      <c r="L12" s="55"/>
    </row>
    <row r="13" spans="2:12" ht="93" customHeight="1" x14ac:dyDescent="0.25">
      <c r="B13" s="132">
        <v>5.2</v>
      </c>
      <c r="C13" s="132" t="s">
        <v>497</v>
      </c>
      <c r="D13" s="49" t="s">
        <v>498</v>
      </c>
      <c r="E13" s="19"/>
      <c r="F13" s="13"/>
      <c r="G13" s="27"/>
      <c r="H13" s="12"/>
      <c r="I13" s="55"/>
      <c r="J13" s="55"/>
      <c r="K13" s="55"/>
      <c r="L13" s="55"/>
    </row>
    <row r="14" spans="2:12" ht="89.25" customHeight="1" x14ac:dyDescent="0.25">
      <c r="B14" s="132"/>
      <c r="C14" s="132"/>
      <c r="D14" s="49" t="s">
        <v>499</v>
      </c>
      <c r="E14" s="19"/>
      <c r="F14" s="13"/>
      <c r="G14" s="27"/>
      <c r="H14" s="12"/>
      <c r="I14" s="55"/>
      <c r="J14" s="55"/>
      <c r="K14" s="55"/>
      <c r="L14" s="55"/>
    </row>
    <row r="15" spans="2:12" ht="71.25" customHeight="1" x14ac:dyDescent="0.25">
      <c r="B15" s="132">
        <v>5.3</v>
      </c>
      <c r="C15" s="132" t="s">
        <v>500</v>
      </c>
      <c r="D15" s="49" t="s">
        <v>501</v>
      </c>
      <c r="E15" s="19"/>
      <c r="F15" s="13"/>
      <c r="G15" s="27"/>
      <c r="H15" s="12"/>
      <c r="I15" s="55"/>
      <c r="J15" s="55"/>
      <c r="K15" s="55"/>
      <c r="L15" s="55"/>
    </row>
    <row r="16" spans="2:12" ht="56.25" customHeight="1" x14ac:dyDescent="0.25">
      <c r="B16" s="132"/>
      <c r="C16" s="132"/>
      <c r="D16" s="49" t="s">
        <v>502</v>
      </c>
      <c r="E16" s="19"/>
      <c r="F16" s="13"/>
      <c r="G16" s="27"/>
      <c r="H16" s="12"/>
      <c r="I16" s="55"/>
      <c r="J16" s="55"/>
      <c r="K16" s="55"/>
      <c r="L16" s="55"/>
    </row>
    <row r="17" spans="2:12" ht="93.75" customHeight="1" x14ac:dyDescent="0.25">
      <c r="B17" s="49">
        <v>5.4</v>
      </c>
      <c r="C17" s="49" t="s">
        <v>503</v>
      </c>
      <c r="D17" s="49" t="s">
        <v>504</v>
      </c>
      <c r="E17" s="19"/>
      <c r="F17" s="13"/>
      <c r="G17" s="27"/>
      <c r="H17" s="12"/>
      <c r="I17" s="55"/>
      <c r="J17" s="55"/>
      <c r="K17" s="55"/>
      <c r="L17" s="55"/>
    </row>
    <row r="18" spans="2:12" ht="57" customHeight="1" x14ac:dyDescent="0.25">
      <c r="B18" s="132">
        <v>5.5</v>
      </c>
      <c r="C18" s="132" t="s">
        <v>505</v>
      </c>
      <c r="D18" s="49" t="s">
        <v>506</v>
      </c>
      <c r="E18" s="19"/>
      <c r="F18" s="13"/>
      <c r="G18" s="27"/>
      <c r="H18" s="12"/>
      <c r="I18" s="55"/>
      <c r="J18" s="55"/>
      <c r="K18" s="55"/>
      <c r="L18" s="55"/>
    </row>
    <row r="19" spans="2:12" ht="45" customHeight="1" x14ac:dyDescent="0.25">
      <c r="B19" s="132"/>
      <c r="C19" s="132"/>
      <c r="D19" s="49" t="s">
        <v>507</v>
      </c>
      <c r="E19" s="19"/>
      <c r="F19" s="13"/>
      <c r="G19" s="27"/>
      <c r="H19" s="12"/>
      <c r="I19" s="55"/>
      <c r="J19" s="55"/>
      <c r="K19" s="55"/>
      <c r="L19" s="55"/>
    </row>
    <row r="20" spans="2:12" ht="80.25" customHeight="1" x14ac:dyDescent="0.25">
      <c r="B20" s="132">
        <v>5.6</v>
      </c>
      <c r="C20" s="132" t="s">
        <v>508</v>
      </c>
      <c r="D20" s="49" t="s">
        <v>509</v>
      </c>
      <c r="E20" s="19"/>
      <c r="F20" s="13"/>
      <c r="G20" s="27"/>
      <c r="H20" s="12"/>
      <c r="I20" s="55"/>
      <c r="J20" s="55"/>
      <c r="K20" s="55"/>
      <c r="L20" s="55"/>
    </row>
    <row r="21" spans="2:12" ht="96" customHeight="1" x14ac:dyDescent="0.25">
      <c r="B21" s="132"/>
      <c r="C21" s="132"/>
      <c r="D21" s="49" t="s">
        <v>510</v>
      </c>
      <c r="E21" s="19"/>
      <c r="F21" s="13"/>
      <c r="G21" s="27"/>
      <c r="H21" s="12"/>
      <c r="I21" s="55"/>
      <c r="J21" s="55"/>
      <c r="K21" s="55"/>
      <c r="L21" s="55"/>
    </row>
    <row r="22" spans="2:12" ht="84" customHeight="1" x14ac:dyDescent="0.25">
      <c r="B22" s="132" t="s">
        <v>511</v>
      </c>
      <c r="C22" s="132" t="s">
        <v>512</v>
      </c>
      <c r="D22" s="49" t="s">
        <v>513</v>
      </c>
      <c r="E22" s="19"/>
      <c r="F22" s="13"/>
      <c r="G22" s="27"/>
      <c r="H22" s="12"/>
      <c r="I22" s="55"/>
      <c r="J22" s="55"/>
      <c r="K22" s="55"/>
      <c r="L22" s="55"/>
    </row>
    <row r="23" spans="2:12" ht="100.5" customHeight="1" x14ac:dyDescent="0.25">
      <c r="B23" s="132"/>
      <c r="C23" s="132"/>
      <c r="D23" s="49" t="s">
        <v>514</v>
      </c>
      <c r="E23" s="19"/>
      <c r="F23" s="13"/>
      <c r="G23" s="27"/>
      <c r="H23" s="12"/>
      <c r="I23" s="55"/>
      <c r="J23" s="55"/>
      <c r="K23" s="55"/>
      <c r="L23" s="55"/>
    </row>
    <row r="24" spans="2:12" ht="69.75" customHeight="1" x14ac:dyDescent="0.25">
      <c r="B24" s="49" t="s">
        <v>515</v>
      </c>
      <c r="C24" s="49" t="s">
        <v>516</v>
      </c>
      <c r="D24" s="49" t="s">
        <v>517</v>
      </c>
      <c r="E24" s="19"/>
      <c r="F24" s="13"/>
      <c r="G24" s="27"/>
      <c r="H24" s="12"/>
      <c r="I24" s="55"/>
      <c r="J24" s="55"/>
      <c r="K24" s="55"/>
      <c r="L24" s="55"/>
    </row>
    <row r="25" spans="2:12" ht="76.5" customHeight="1" x14ac:dyDescent="0.25">
      <c r="B25" s="49" t="s">
        <v>518</v>
      </c>
      <c r="C25" s="49" t="s">
        <v>519</v>
      </c>
      <c r="D25" s="49" t="s">
        <v>520</v>
      </c>
      <c r="E25" s="19"/>
      <c r="F25" s="13"/>
      <c r="G25" s="27"/>
      <c r="H25" s="12"/>
      <c r="I25" s="55"/>
      <c r="J25" s="55"/>
      <c r="K25" s="55"/>
      <c r="L25" s="55"/>
    </row>
    <row r="26" spans="2:12" s="5" customFormat="1" x14ac:dyDescent="0.25">
      <c r="B26" s="39"/>
      <c r="C26" s="39"/>
      <c r="D26" s="39"/>
      <c r="E26" s="39"/>
      <c r="F26" s="39"/>
      <c r="G26" s="39"/>
      <c r="H26" s="39"/>
      <c r="I26" s="39"/>
    </row>
  </sheetData>
  <sheetProtection algorithmName="SHA-512" hashValue="/9I8PflfDFhQ+ZlWjAKC4AbLUnGnCkcnaEvZqgBwZbjej2cLLV3mdYv77PP7GgnzDs/Y+mNWlhiwGpdeiNRLQA==" saltValue="WoQNc7BU5+xTxi8odWum+A==" spinCount="100000" sheet="1" objects="1" scenarios="1" formatCells="0" formatRows="0"/>
  <protectedRanges>
    <protectedRange sqref="E12:L25" name="Rango1"/>
  </protectedRanges>
  <mergeCells count="27">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 ref="B22:B23"/>
    <mergeCell ref="C22:C23"/>
    <mergeCell ref="B13:B14"/>
    <mergeCell ref="C13:C14"/>
    <mergeCell ref="B15:B16"/>
    <mergeCell ref="C15:C16"/>
    <mergeCell ref="B18:B19"/>
    <mergeCell ref="C18:C19"/>
    <mergeCell ref="B20:B21"/>
    <mergeCell ref="C20:C21"/>
  </mergeCells>
  <pageMargins left="0.7" right="0.7" top="0.75" bottom="0.75" header="0.3" footer="0.3"/>
  <pageSetup scale="27"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2" id="{62F64AD8-D0EC-4B17-B4F2-C0B1BE17C492}">
            <xm:f>$G12=Interno!$A$4</xm:f>
            <x14:dxf>
              <fill>
                <patternFill>
                  <bgColor theme="7" tint="0.79998168889431442"/>
                </patternFill>
              </fill>
            </x14:dxf>
          </x14:cfRule>
          <xm:sqref>G12:L25</xm:sqref>
        </x14:conditionalFormatting>
        <x14:conditionalFormatting xmlns:xm="http://schemas.microsoft.com/office/excel/2006/main">
          <x14:cfRule type="expression" priority="1" id="{CD7D4C2D-36AF-47B0-A175-D8384CE5FDCA}">
            <xm:f>$G10=Interno!$A$4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xr:uid="{51A88E15-0DC3-483B-8128-289866B1EDDD}">
          <x14:formula1>
            <xm:f>Interno!$A$4:$A$5</xm:f>
          </x14:formula1>
          <xm:sqref>G12:G25</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AFCFC5-207B-4742-8090-847B454EEC11}">
  <dimension ref="A1:M41"/>
  <sheetViews>
    <sheetView zoomScale="80" zoomScaleNormal="80" workbookViewId="0">
      <selection activeCell="E22" sqref="E22"/>
    </sheetView>
  </sheetViews>
  <sheetFormatPr baseColWidth="10" defaultColWidth="11.42578125" defaultRowHeight="15" x14ac:dyDescent="0.25"/>
  <cols>
    <col min="1" max="1" width="4" style="5" customWidth="1"/>
    <col min="2" max="2" width="4.42578125" customWidth="1"/>
    <col min="3" max="3" width="54.42578125" customWidth="1"/>
    <col min="4" max="4" width="46.85546875" customWidth="1"/>
    <col min="5" max="5" width="28.28515625" customWidth="1"/>
    <col min="6" max="6" width="24.85546875" customWidth="1"/>
    <col min="7" max="7" width="26.85546875" customWidth="1"/>
    <col min="8" max="12" width="24.140625" customWidth="1"/>
    <col min="13" max="13" width="4.28515625" style="5" customWidth="1"/>
  </cols>
  <sheetData>
    <row r="1" spans="2:12" s="5" customFormat="1" x14ac:dyDescent="0.25"/>
    <row r="2" spans="2:12" ht="23.25" x14ac:dyDescent="0.25">
      <c r="B2" s="156" t="s">
        <v>13</v>
      </c>
      <c r="C2" s="156"/>
      <c r="D2" s="156"/>
      <c r="E2" s="156"/>
      <c r="F2" s="156"/>
      <c r="G2" s="156"/>
      <c r="H2" s="156"/>
      <c r="I2" s="157"/>
      <c r="J2" s="119"/>
      <c r="K2" s="120"/>
      <c r="L2" s="121"/>
    </row>
    <row r="3" spans="2:12" ht="44.25" customHeight="1" x14ac:dyDescent="0.25">
      <c r="B3" s="134" t="s">
        <v>623</v>
      </c>
      <c r="C3" s="135"/>
      <c r="D3" s="135"/>
      <c r="E3" s="135"/>
      <c r="F3" s="135"/>
      <c r="G3" s="135"/>
      <c r="H3" s="135"/>
      <c r="I3" s="136"/>
      <c r="J3" s="150"/>
      <c r="K3" s="104"/>
      <c r="L3" s="123"/>
    </row>
    <row r="4" spans="2:12" ht="40.5" customHeight="1" x14ac:dyDescent="0.25">
      <c r="B4" s="137" t="s">
        <v>624</v>
      </c>
      <c r="C4" s="158"/>
      <c r="D4" s="158"/>
      <c r="E4" s="158"/>
      <c r="F4" s="158"/>
      <c r="G4" s="158"/>
      <c r="H4" s="158"/>
      <c r="I4" s="139"/>
      <c r="J4" s="150"/>
      <c r="K4" s="104"/>
      <c r="L4" s="123"/>
    </row>
    <row r="5" spans="2:12" ht="40.5" customHeight="1" x14ac:dyDescent="0.25">
      <c r="B5" s="137" t="s">
        <v>625</v>
      </c>
      <c r="C5" s="158"/>
      <c r="D5" s="158"/>
      <c r="E5" s="158"/>
      <c r="F5" s="158"/>
      <c r="G5" s="158"/>
      <c r="H5" s="158"/>
      <c r="I5" s="139"/>
      <c r="J5" s="150"/>
      <c r="K5" s="104"/>
      <c r="L5" s="123"/>
    </row>
    <row r="6" spans="2:12" ht="66.75" customHeight="1" x14ac:dyDescent="0.25">
      <c r="B6" s="140" t="s">
        <v>628</v>
      </c>
      <c r="C6" s="141"/>
      <c r="D6" s="141"/>
      <c r="E6" s="141"/>
      <c r="F6" s="141"/>
      <c r="G6" s="141"/>
      <c r="H6" s="141"/>
      <c r="I6" s="142"/>
      <c r="J6" s="151"/>
      <c r="K6" s="124"/>
      <c r="L6" s="125"/>
    </row>
    <row r="7" spans="2:12" s="5" customFormat="1" x14ac:dyDescent="0.25"/>
    <row r="8" spans="2:12" ht="74.25" customHeight="1" x14ac:dyDescent="0.25">
      <c r="B8" s="144" t="s">
        <v>30</v>
      </c>
      <c r="C8" s="145"/>
      <c r="D8" s="129" t="s">
        <v>521</v>
      </c>
      <c r="E8" s="129"/>
      <c r="F8" s="129"/>
      <c r="G8" s="129"/>
      <c r="H8" s="129"/>
      <c r="I8" s="129"/>
      <c r="J8" s="129"/>
      <c r="K8" s="129"/>
      <c r="L8" s="130"/>
    </row>
    <row r="9" spans="2:12" ht="33.75" customHeight="1" x14ac:dyDescent="0.25">
      <c r="B9" s="146" t="s">
        <v>53</v>
      </c>
      <c r="C9" s="146"/>
      <c r="D9" s="147"/>
      <c r="E9" s="143" t="s">
        <v>54</v>
      </c>
      <c r="F9" s="143"/>
      <c r="G9" s="143"/>
      <c r="H9" s="143"/>
      <c r="I9" s="143"/>
      <c r="J9" s="143"/>
      <c r="K9" s="143"/>
      <c r="L9" s="143"/>
    </row>
    <row r="10" spans="2:12" ht="21" customHeight="1" x14ac:dyDescent="0.35">
      <c r="B10" s="148" t="s">
        <v>55</v>
      </c>
      <c r="C10" s="148"/>
      <c r="D10" s="149" t="s">
        <v>56</v>
      </c>
      <c r="E10" s="133" t="s">
        <v>57</v>
      </c>
      <c r="F10" s="133" t="s">
        <v>58</v>
      </c>
      <c r="G10" s="133" t="s">
        <v>59</v>
      </c>
      <c r="H10" s="133" t="s">
        <v>626</v>
      </c>
      <c r="I10" s="118" t="s">
        <v>60</v>
      </c>
      <c r="J10" s="118"/>
      <c r="K10" s="118"/>
      <c r="L10" s="118"/>
    </row>
    <row r="11" spans="2:12" ht="45.75" customHeight="1" x14ac:dyDescent="0.25">
      <c r="B11" s="160"/>
      <c r="C11" s="160"/>
      <c r="D11" s="161"/>
      <c r="E11" s="133"/>
      <c r="F11" s="133"/>
      <c r="G11" s="133"/>
      <c r="H11" s="133"/>
      <c r="I11" s="54" t="s">
        <v>61</v>
      </c>
      <c r="J11" s="54" t="s">
        <v>61</v>
      </c>
      <c r="K11" s="54" t="s">
        <v>61</v>
      </c>
      <c r="L11" s="54" t="s">
        <v>61</v>
      </c>
    </row>
    <row r="12" spans="2:12" ht="65.25" customHeight="1" x14ac:dyDescent="0.25">
      <c r="B12" s="49">
        <v>6.1</v>
      </c>
      <c r="C12" s="49" t="s">
        <v>522</v>
      </c>
      <c r="D12" s="49" t="s">
        <v>523</v>
      </c>
      <c r="E12" s="36"/>
      <c r="F12" s="12"/>
      <c r="G12" s="27"/>
      <c r="H12" s="12"/>
      <c r="I12" s="35"/>
      <c r="J12" s="35"/>
      <c r="K12" s="35"/>
      <c r="L12" s="35"/>
    </row>
    <row r="13" spans="2:12" ht="99.75" customHeight="1" x14ac:dyDescent="0.25">
      <c r="B13" s="49">
        <v>6.2</v>
      </c>
      <c r="C13" s="49" t="s">
        <v>524</v>
      </c>
      <c r="D13" s="49" t="s">
        <v>525</v>
      </c>
      <c r="E13" s="19"/>
      <c r="F13" s="13"/>
      <c r="G13" s="27"/>
      <c r="H13" s="12"/>
      <c r="I13" s="35"/>
      <c r="J13" s="35"/>
      <c r="K13" s="35"/>
      <c r="L13" s="35"/>
    </row>
    <row r="14" spans="2:12" ht="55.5" customHeight="1" x14ac:dyDescent="0.25">
      <c r="B14" s="132">
        <v>6.3</v>
      </c>
      <c r="C14" s="132" t="s">
        <v>526</v>
      </c>
      <c r="D14" s="49" t="s">
        <v>527</v>
      </c>
      <c r="E14" s="19"/>
      <c r="F14" s="13"/>
      <c r="G14" s="27"/>
      <c r="H14" s="12"/>
      <c r="I14" s="35"/>
      <c r="J14" s="35"/>
      <c r="K14" s="35"/>
      <c r="L14" s="35"/>
    </row>
    <row r="15" spans="2:12" ht="44.25" customHeight="1" x14ac:dyDescent="0.25">
      <c r="B15" s="132"/>
      <c r="C15" s="132"/>
      <c r="D15" s="49" t="s">
        <v>528</v>
      </c>
      <c r="E15" s="19"/>
      <c r="F15" s="13"/>
      <c r="G15" s="27"/>
      <c r="H15" s="12"/>
      <c r="I15" s="35"/>
      <c r="J15" s="35"/>
      <c r="K15" s="35"/>
      <c r="L15" s="35"/>
    </row>
    <row r="16" spans="2:12" ht="47.25" customHeight="1" x14ac:dyDescent="0.25">
      <c r="B16" s="132">
        <v>6.4</v>
      </c>
      <c r="C16" s="132" t="s">
        <v>529</v>
      </c>
      <c r="D16" s="49" t="s">
        <v>530</v>
      </c>
      <c r="E16" s="19"/>
      <c r="F16" s="13"/>
      <c r="G16" s="27"/>
      <c r="H16" s="12"/>
      <c r="I16" s="35"/>
      <c r="J16" s="35"/>
      <c r="K16" s="35"/>
      <c r="L16" s="35"/>
    </row>
    <row r="17" spans="2:12" ht="56.25" customHeight="1" x14ac:dyDescent="0.25">
      <c r="B17" s="132"/>
      <c r="C17" s="132"/>
      <c r="D17" s="49" t="s">
        <v>531</v>
      </c>
      <c r="E17" s="19"/>
      <c r="F17" s="13"/>
      <c r="G17" s="27"/>
      <c r="H17" s="12"/>
      <c r="I17" s="35"/>
      <c r="J17" s="35"/>
      <c r="K17" s="35"/>
      <c r="L17" s="35"/>
    </row>
    <row r="18" spans="2:12" ht="55.5" customHeight="1" x14ac:dyDescent="0.25">
      <c r="B18" s="132">
        <v>6.5</v>
      </c>
      <c r="C18" s="132" t="s">
        <v>532</v>
      </c>
      <c r="D18" s="49" t="s">
        <v>533</v>
      </c>
      <c r="E18" s="19"/>
      <c r="F18" s="13"/>
      <c r="G18" s="27"/>
      <c r="H18" s="12"/>
      <c r="I18" s="35"/>
      <c r="J18" s="35"/>
      <c r="K18" s="35"/>
      <c r="L18" s="35"/>
    </row>
    <row r="19" spans="2:12" ht="41.25" customHeight="1" x14ac:dyDescent="0.25">
      <c r="B19" s="132"/>
      <c r="C19" s="132"/>
      <c r="D19" s="49" t="s">
        <v>534</v>
      </c>
      <c r="E19" s="19"/>
      <c r="F19" s="13"/>
      <c r="G19" s="27"/>
      <c r="H19" s="12"/>
      <c r="I19" s="35"/>
      <c r="J19" s="35"/>
      <c r="K19" s="35"/>
      <c r="L19" s="35"/>
    </row>
    <row r="20" spans="2:12" ht="71.25" customHeight="1" x14ac:dyDescent="0.25">
      <c r="B20" s="49">
        <v>6.6</v>
      </c>
      <c r="C20" s="49" t="s">
        <v>535</v>
      </c>
      <c r="D20" s="49" t="s">
        <v>536</v>
      </c>
      <c r="E20" s="19"/>
      <c r="F20" s="13"/>
      <c r="G20" s="27"/>
      <c r="H20" s="12"/>
      <c r="I20" s="35"/>
      <c r="J20" s="35"/>
      <c r="K20" s="35"/>
      <c r="L20" s="35"/>
    </row>
    <row r="21" spans="2:12" ht="105" x14ac:dyDescent="0.25">
      <c r="B21" s="49" t="s">
        <v>537</v>
      </c>
      <c r="C21" s="49" t="s">
        <v>538</v>
      </c>
      <c r="D21" s="49" t="s">
        <v>539</v>
      </c>
      <c r="E21" s="19"/>
      <c r="F21" s="13"/>
      <c r="G21" s="27"/>
      <c r="H21" s="12"/>
      <c r="I21" s="35"/>
      <c r="J21" s="35"/>
      <c r="K21" s="35"/>
      <c r="L21" s="35"/>
    </row>
    <row r="22" spans="2:12" ht="77.25" customHeight="1" x14ac:dyDescent="0.25">
      <c r="B22" s="49" t="s">
        <v>540</v>
      </c>
      <c r="C22" s="49" t="s">
        <v>541</v>
      </c>
      <c r="D22" s="49" t="s">
        <v>542</v>
      </c>
      <c r="E22" s="19"/>
      <c r="F22" s="13"/>
      <c r="G22" s="27"/>
      <c r="H22" s="12"/>
      <c r="I22" s="35"/>
      <c r="J22" s="35"/>
      <c r="K22" s="35"/>
      <c r="L22" s="35"/>
    </row>
    <row r="23" spans="2:12" s="5" customFormat="1" x14ac:dyDescent="0.25">
      <c r="B23" s="39"/>
      <c r="C23" s="39"/>
      <c r="D23" s="39"/>
      <c r="E23" s="39"/>
      <c r="F23" s="39"/>
      <c r="G23" s="39"/>
      <c r="H23" s="39"/>
      <c r="I23" s="39"/>
    </row>
    <row r="24" spans="2:12" hidden="1" x14ac:dyDescent="0.25">
      <c r="B24" s="1"/>
      <c r="C24" s="1"/>
      <c r="D24" s="1"/>
      <c r="E24" s="1"/>
      <c r="F24" s="1"/>
      <c r="G24" s="1"/>
      <c r="H24" s="1"/>
      <c r="I24" s="1"/>
    </row>
    <row r="25" spans="2:12" hidden="1" x14ac:dyDescent="0.25">
      <c r="B25" s="1"/>
      <c r="C25" s="1"/>
      <c r="D25" s="1"/>
      <c r="E25" s="1"/>
      <c r="F25" s="1"/>
      <c r="G25" s="1"/>
      <c r="H25" s="1"/>
      <c r="I25" s="1"/>
    </row>
    <row r="26" spans="2:12" hidden="1" x14ac:dyDescent="0.25">
      <c r="B26" s="1"/>
      <c r="C26" s="1"/>
      <c r="D26" s="1"/>
      <c r="E26" s="1"/>
      <c r="F26" s="1"/>
      <c r="G26" s="1"/>
      <c r="H26" s="1"/>
      <c r="I26" s="1"/>
    </row>
    <row r="27" spans="2:12" hidden="1" x14ac:dyDescent="0.25">
      <c r="B27" s="1"/>
      <c r="C27" s="1"/>
      <c r="D27" s="1"/>
      <c r="E27" s="1"/>
      <c r="F27" s="1"/>
      <c r="G27" s="1"/>
      <c r="H27" s="1"/>
      <c r="I27" s="1"/>
    </row>
    <row r="28" spans="2:12" hidden="1" x14ac:dyDescent="0.25">
      <c r="B28" s="1"/>
      <c r="C28" s="1"/>
      <c r="D28" s="1"/>
      <c r="E28" s="1"/>
      <c r="F28" s="1"/>
      <c r="G28" s="1"/>
      <c r="H28" s="1"/>
      <c r="I28" s="1"/>
    </row>
    <row r="29" spans="2:12" hidden="1" x14ac:dyDescent="0.25">
      <c r="B29" s="1"/>
      <c r="C29" s="1"/>
      <c r="D29" s="1"/>
      <c r="E29" s="1"/>
      <c r="F29" s="1"/>
      <c r="G29" s="1"/>
      <c r="H29" s="1"/>
      <c r="I29" s="1"/>
    </row>
    <row r="30" spans="2:12" hidden="1" x14ac:dyDescent="0.25">
      <c r="B30" s="1"/>
      <c r="C30" s="1"/>
      <c r="D30" s="1"/>
      <c r="E30" s="1"/>
      <c r="F30" s="1"/>
      <c r="G30" s="1"/>
      <c r="H30" s="1"/>
      <c r="I30" s="1"/>
    </row>
    <row r="31" spans="2:12" hidden="1" x14ac:dyDescent="0.25">
      <c r="B31" s="1"/>
      <c r="C31" s="1"/>
      <c r="D31" s="1"/>
      <c r="E31" s="1"/>
      <c r="F31" s="1"/>
      <c r="G31" s="1"/>
      <c r="H31" s="1"/>
      <c r="I31" s="1"/>
    </row>
    <row r="32" spans="2:12" hidden="1" x14ac:dyDescent="0.25">
      <c r="B32" s="1"/>
      <c r="C32" s="1"/>
      <c r="D32" s="1"/>
      <c r="E32" s="1"/>
      <c r="F32" s="1"/>
      <c r="G32" s="1"/>
      <c r="H32" s="1"/>
      <c r="I32" s="1"/>
    </row>
    <row r="33" spans="2:9" hidden="1" x14ac:dyDescent="0.25">
      <c r="B33" s="1"/>
      <c r="C33" s="1"/>
      <c r="D33" s="1"/>
      <c r="E33" s="1"/>
      <c r="F33" s="1"/>
      <c r="G33" s="1"/>
      <c r="H33" s="1"/>
      <c r="I33" s="1"/>
    </row>
    <row r="34" spans="2:9" hidden="1" x14ac:dyDescent="0.25">
      <c r="B34" s="1"/>
      <c r="C34" s="1"/>
      <c r="D34" s="1"/>
      <c r="E34" s="1"/>
      <c r="F34" s="1"/>
      <c r="G34" s="1"/>
      <c r="H34" s="1"/>
      <c r="I34" s="1"/>
    </row>
    <row r="35" spans="2:9" hidden="1" x14ac:dyDescent="0.25">
      <c r="B35" s="1"/>
      <c r="C35" s="1"/>
      <c r="D35" s="1"/>
      <c r="E35" s="1"/>
      <c r="F35" s="1"/>
      <c r="G35" s="1"/>
      <c r="H35" s="1"/>
      <c r="I35" s="1"/>
    </row>
    <row r="36" spans="2:9" hidden="1" x14ac:dyDescent="0.25">
      <c r="B36" s="1"/>
      <c r="C36" s="1"/>
      <c r="D36" s="1"/>
      <c r="E36" s="1"/>
      <c r="F36" s="1"/>
      <c r="G36" s="1"/>
      <c r="H36" s="1"/>
      <c r="I36" s="1"/>
    </row>
    <row r="37" spans="2:9" hidden="1" x14ac:dyDescent="0.25">
      <c r="B37" s="1"/>
      <c r="C37" s="1"/>
      <c r="D37" s="1"/>
      <c r="E37" s="1"/>
      <c r="F37" s="1"/>
      <c r="G37" s="1"/>
      <c r="H37" s="1"/>
      <c r="I37" s="1"/>
    </row>
    <row r="38" spans="2:9" hidden="1" x14ac:dyDescent="0.25">
      <c r="B38" s="1"/>
      <c r="C38" s="1"/>
      <c r="D38" s="1"/>
      <c r="E38" s="1"/>
      <c r="F38" s="1"/>
      <c r="G38" s="1"/>
      <c r="H38" s="1"/>
      <c r="I38" s="1"/>
    </row>
    <row r="39" spans="2:9" hidden="1" x14ac:dyDescent="0.25">
      <c r="B39" s="1"/>
      <c r="C39" s="1"/>
      <c r="D39" s="1"/>
      <c r="E39" s="1"/>
      <c r="F39" s="1"/>
      <c r="G39" s="1"/>
      <c r="H39" s="1"/>
      <c r="I39" s="1"/>
    </row>
    <row r="40" spans="2:9" hidden="1" x14ac:dyDescent="0.25">
      <c r="B40" s="1"/>
      <c r="C40" s="1"/>
      <c r="D40" s="1"/>
      <c r="E40" s="1"/>
      <c r="F40" s="1"/>
      <c r="G40" s="1"/>
      <c r="H40" s="1"/>
      <c r="I40" s="1"/>
    </row>
    <row r="41" spans="2:9" hidden="1" x14ac:dyDescent="0.25">
      <c r="B41" s="1"/>
      <c r="C41" s="1"/>
      <c r="D41" s="1"/>
      <c r="E41" s="1"/>
      <c r="F41" s="1"/>
      <c r="G41" s="1"/>
      <c r="H41" s="1"/>
      <c r="I41" s="1"/>
    </row>
  </sheetData>
  <sheetProtection algorithmName="SHA-512" hashValue="26oA1NC33hRqCCu2MB5bdQV86UarGz1zqVqaNKuC4Qi6SAyAdTJXpUhWUv8O8hNvnnJXcjsqXsNtslVZCzYpBQ==" saltValue="I+sp5pB9S7nL/1wGOPZgww==" spinCount="100000" sheet="1" objects="1" scenarios="1" formatCells="0" formatRows="0"/>
  <protectedRanges>
    <protectedRange sqref="E12:L22" name="Rango1"/>
  </protectedRanges>
  <mergeCells count="23">
    <mergeCell ref="B2:I2"/>
    <mergeCell ref="J2:L6"/>
    <mergeCell ref="B3:I3"/>
    <mergeCell ref="B4:I4"/>
    <mergeCell ref="B5:I5"/>
    <mergeCell ref="B6:I6"/>
    <mergeCell ref="B8:C8"/>
    <mergeCell ref="D8:L8"/>
    <mergeCell ref="B9:D9"/>
    <mergeCell ref="E9:L9"/>
    <mergeCell ref="B10:C11"/>
    <mergeCell ref="D10:D11"/>
    <mergeCell ref="E10:E11"/>
    <mergeCell ref="F10:F11"/>
    <mergeCell ref="G10:G11"/>
    <mergeCell ref="H10:H11"/>
    <mergeCell ref="I10:L10"/>
    <mergeCell ref="B16:B17"/>
    <mergeCell ref="C16:C17"/>
    <mergeCell ref="B14:B15"/>
    <mergeCell ref="C14:C15"/>
    <mergeCell ref="B18:B19"/>
    <mergeCell ref="C18:C19"/>
  </mergeCells>
  <pageMargins left="0.7" right="0.7" top="0.75" bottom="0.75" header="0.3" footer="0.3"/>
  <pageSetup scale="28" orientation="portrait"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3" id="{85561B4C-3DC9-4D3B-A805-6272087624FA}">
            <xm:f>$G12=Interno!$A$4</xm:f>
            <x14:dxf>
              <fill>
                <patternFill>
                  <bgColor theme="7" tint="0.79998168889431442"/>
                </patternFill>
              </fill>
            </x14:dxf>
          </x14:cfRule>
          <xm:sqref>G12:L22</xm:sqref>
        </x14:conditionalFormatting>
        <x14:conditionalFormatting xmlns:xm="http://schemas.microsoft.com/office/excel/2006/main">
          <x14:cfRule type="expression" priority="1" id="{8CC80D0B-1E0C-4703-80DD-338F653EFEF4}">
            <xm:f>$G10=Interno!$A$4</xm:f>
            <x14:dxf>
              <fill>
                <patternFill>
                  <bgColor theme="7" tint="0.79998168889431442"/>
                </patternFill>
              </fill>
            </x14:dxf>
          </x14:cfRule>
          <xm:sqref>G10:L11</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0608C0E-DD0B-4BA7-B5DE-CE02BC9239AD}">
          <x14:formula1>
            <xm:f>Interno!$A$4:$A$5</xm:f>
          </x14:formula1>
          <xm:sqref>G12:G22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Interno</vt:lpstr>
      <vt:lpstr>Inicio</vt:lpstr>
      <vt:lpstr>Identificacion ODS</vt:lpstr>
      <vt:lpstr>ODS 1</vt:lpstr>
      <vt:lpstr>ODS 2</vt:lpstr>
      <vt:lpstr>ODS 3</vt:lpstr>
      <vt:lpstr>ODS 4</vt:lpstr>
      <vt:lpstr>ODS 5</vt:lpstr>
      <vt:lpstr>ODS 6</vt:lpstr>
      <vt:lpstr>ODS 7</vt:lpstr>
      <vt:lpstr>ODS 8</vt:lpstr>
      <vt:lpstr>ODS 9</vt:lpstr>
      <vt:lpstr>ODS 10</vt:lpstr>
      <vt:lpstr>ODS 11</vt:lpstr>
      <vt:lpstr>ODS 12</vt:lpstr>
      <vt:lpstr>ODS 13</vt:lpstr>
      <vt:lpstr>ODS 14</vt:lpstr>
      <vt:lpstr>ODS 15</vt:lpstr>
      <vt:lpstr>ODS 16</vt:lpstr>
      <vt:lpstr>ODS 17</vt:lpstr>
      <vt:lpstr>Resumen</vt:lpstr>
      <vt:lpstr>'Identificacion ODS'!Área_de_impresión</vt:lpstr>
      <vt:lpstr>Inicio!Área_de_impresión</vt:lpstr>
      <vt:lpstr>'ODS 1'!Área_de_impresión</vt:lpstr>
      <vt:lpstr>'ODS 10'!Área_de_impresión</vt:lpstr>
      <vt:lpstr>'ODS 11'!Área_de_impresión</vt:lpstr>
      <vt:lpstr>'ODS 12'!Área_de_impresión</vt:lpstr>
      <vt:lpstr>'ODS 13'!Área_de_impresión</vt:lpstr>
      <vt:lpstr>'ODS 14'!Área_de_impresión</vt:lpstr>
      <vt:lpstr>'ODS 15'!Área_de_impresión</vt:lpstr>
      <vt:lpstr>'ODS 17'!Área_de_impresión</vt:lpstr>
      <vt:lpstr>'ODS 2'!Área_de_impresión</vt:lpstr>
      <vt:lpstr>'ODS 3'!Área_de_impresión</vt:lpstr>
      <vt:lpstr>'ODS 4'!Área_de_impresión</vt:lpstr>
      <vt:lpstr>'ODS 5'!Área_de_impresión</vt:lpstr>
      <vt:lpstr>'ODS 6'!Área_de_impresión</vt:lpstr>
      <vt:lpstr>'ODS 7'!Área_de_impresión</vt:lpstr>
      <vt:lpstr>'ODS 8'!Área_de_impresión</vt:lpstr>
      <vt:lpstr>'ODS 9'!Área_de_impresión</vt:lpstr>
      <vt:lpstr>Resumen!Área_de_impresión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Stefany García</dc:creator>
  <cp:keywords/>
  <dc:description/>
  <cp:lastModifiedBy>MartMene</cp:lastModifiedBy>
  <cp:revision/>
  <dcterms:created xsi:type="dcterms:W3CDTF">2023-05-18T08:12:34Z</dcterms:created>
  <dcterms:modified xsi:type="dcterms:W3CDTF">2023-06-14T14:23:40Z</dcterms:modified>
  <cp:category/>
  <cp:contentStatus/>
</cp:coreProperties>
</file>